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825"/>
  </bookViews>
  <sheets>
    <sheet name="支出願" sheetId="1" r:id="rId1"/>
  </sheets>
  <definedNames>
    <definedName name="_xlnm.Print_Area" localSheetId="0">支出願!$A$1:$AS$39</definedName>
  </definedNames>
  <calcPr calcId="145621"/>
</workbook>
</file>

<file path=xl/calcChain.xml><?xml version="1.0" encoding="utf-8"?>
<calcChain xmlns="http://schemas.openxmlformats.org/spreadsheetml/2006/main">
  <c r="D12" i="1" l="1"/>
  <c r="AG18" i="1" l="1"/>
  <c r="AQ24" i="1"/>
  <c r="M36" i="1"/>
  <c r="M30" i="1"/>
  <c r="M24" i="1"/>
</calcChain>
</file>

<file path=xl/sharedStrings.xml><?xml version="1.0" encoding="utf-8"?>
<sst xmlns="http://schemas.openxmlformats.org/spreadsheetml/2006/main" count="149" uniqueCount="56">
  <si>
    <t>チャレンジファンド支出願</t>
    <rPh sb="9" eb="11">
      <t>シシュツ</t>
    </rPh>
    <rPh sb="11" eb="12">
      <t>ネガ</t>
    </rPh>
    <phoneticPr fontId="2"/>
  </si>
  <si>
    <t>日付</t>
    <rPh sb="0" eb="2">
      <t>ヒヅケ</t>
    </rPh>
    <phoneticPr fontId="2"/>
  </si>
  <si>
    <t>20   年　月　日</t>
    <rPh sb="5" eb="6">
      <t>ネン</t>
    </rPh>
    <rPh sb="7" eb="8">
      <t>ツキ</t>
    </rPh>
    <rPh sb="9" eb="10">
      <t>ヒ</t>
    </rPh>
    <phoneticPr fontId="2"/>
  </si>
  <si>
    <t>愛知淑徳大学後援会長　様</t>
    <rPh sb="0" eb="2">
      <t>アイチ</t>
    </rPh>
    <rPh sb="2" eb="4">
      <t>シュクトク</t>
    </rPh>
    <rPh sb="4" eb="6">
      <t>ダイガク</t>
    </rPh>
    <rPh sb="6" eb="8">
      <t>コウエン</t>
    </rPh>
    <rPh sb="8" eb="10">
      <t>カイチョウ</t>
    </rPh>
    <rPh sb="11" eb="12">
      <t>サマ</t>
    </rPh>
    <phoneticPr fontId="2"/>
  </si>
  <si>
    <t>団体名</t>
    <rPh sb="0" eb="2">
      <t>ダンタイ</t>
    </rPh>
    <rPh sb="2" eb="3">
      <t>ナ</t>
    </rPh>
    <phoneticPr fontId="2"/>
  </si>
  <si>
    <t>代表者名</t>
    <rPh sb="0" eb="3">
      <t>ダイヒョウシャ</t>
    </rPh>
    <rPh sb="3" eb="4">
      <t>ナ</t>
    </rPh>
    <phoneticPr fontId="2"/>
  </si>
  <si>
    <t>会計者名</t>
    <rPh sb="0" eb="2">
      <t>カイケイ</t>
    </rPh>
    <rPh sb="2" eb="3">
      <t>シャ</t>
    </rPh>
    <rPh sb="3" eb="4">
      <t>ナ</t>
    </rPh>
    <phoneticPr fontId="2"/>
  </si>
  <si>
    <t>出金合計金額</t>
    <rPh sb="0" eb="2">
      <t>シュッキン</t>
    </rPh>
    <rPh sb="2" eb="4">
      <t>ゴウケイ</t>
    </rPh>
    <rPh sb="4" eb="6">
      <t>キンガク</t>
    </rPh>
    <phoneticPr fontId="2"/>
  </si>
  <si>
    <t>事務処理欄</t>
    <rPh sb="0" eb="2">
      <t>ジム</t>
    </rPh>
    <rPh sb="2" eb="4">
      <t>ショリ</t>
    </rPh>
    <rPh sb="4" eb="5">
      <t>ラン</t>
    </rPh>
    <phoneticPr fontId="2"/>
  </si>
  <si>
    <t>事務室長</t>
  </si>
  <si>
    <t>経理担当</t>
  </si>
  <si>
    <t>受付</t>
  </si>
  <si>
    <t>行き先</t>
  </si>
  <si>
    <t>日時</t>
  </si>
  <si>
    <t>摘　要</t>
  </si>
  <si>
    <t>～</t>
  </si>
  <si>
    <t>住所</t>
    <rPh sb="0" eb="2">
      <t>ジュウショ</t>
    </rPh>
    <phoneticPr fontId="2"/>
  </si>
  <si>
    <t>小計</t>
    <rPh sb="0" eb="2">
      <t>ショウケイ</t>
    </rPh>
    <phoneticPr fontId="2"/>
  </si>
  <si>
    <t>学籍番号</t>
  </si>
  <si>
    <t>氏名</t>
  </si>
  <si>
    <t>往復・片道</t>
    <rPh sb="0" eb="2">
      <t>オウフク</t>
    </rPh>
    <rPh sb="3" eb="5">
      <t>カタミチ</t>
    </rPh>
    <phoneticPr fontId="2"/>
  </si>
  <si>
    <t>交通機関</t>
    <phoneticPr fontId="2"/>
  </si>
  <si>
    <t>U</t>
    <phoneticPr fontId="2"/>
  </si>
  <si>
    <t>合計</t>
    <rPh sb="0" eb="2">
      <t>ゴウケイ</t>
    </rPh>
    <phoneticPr fontId="2"/>
  </si>
  <si>
    <t>片道運賃／
片道距離(km)</t>
    <rPh sb="6" eb="8">
      <t>カタミチ</t>
    </rPh>
    <rPh sb="8" eb="10">
      <t>キョリ</t>
    </rPh>
    <phoneticPr fontId="2"/>
  </si>
  <si>
    <t>往復</t>
    <rPh sb="0" eb="2">
      <t>オウフク</t>
    </rPh>
    <phoneticPr fontId="2"/>
  </si>
  <si>
    <t>/</t>
    <phoneticPr fontId="2"/>
  </si>
  <si>
    <t>【参考】　様式２で請求が可能な物の例</t>
    <rPh sb="1" eb="3">
      <t>サンコウ</t>
    </rPh>
    <rPh sb="5" eb="7">
      <t>ヨウシキ</t>
    </rPh>
    <rPh sb="12" eb="14">
      <t>カノウ</t>
    </rPh>
    <rPh sb="15" eb="16">
      <t>モノ</t>
    </rPh>
    <rPh sb="17" eb="18">
      <t>レイ</t>
    </rPh>
    <phoneticPr fontId="2"/>
  </si>
  <si>
    <t>印</t>
    <rPh sb="0" eb="1">
      <t>イン</t>
    </rPh>
    <phoneticPr fontId="2"/>
  </si>
  <si>
    <t>ガソリン代</t>
    <rPh sb="4" eb="5">
      <t>ダイ</t>
    </rPh>
    <phoneticPr fontId="2"/>
  </si>
  <si>
    <t>・当該学生の所属キャンパスからの交通費を支給します
・定期券有効経路を含む場合は、その範囲外からの経路分のみ支給します
※ 詳細は、以下の入力例を参照</t>
    <rPh sb="54" eb="56">
      <t>シキュウ</t>
    </rPh>
    <rPh sb="62" eb="64">
      <t>ショウサイ</t>
    </rPh>
    <rPh sb="66" eb="68">
      <t>イカ</t>
    </rPh>
    <rPh sb="69" eb="71">
      <t>ニュウリョク</t>
    </rPh>
    <rPh sb="71" eb="72">
      <t>レイ</t>
    </rPh>
    <rPh sb="73" eb="75">
      <t>サンショウ</t>
    </rPh>
    <phoneticPr fontId="2"/>
  </si>
  <si>
    <t>・レンタカーの場合：活動後給油し、その領収書を添付してください
・自家用車の場合：活動前に満タンにしてください。活動後に再度給油し、後者の領収書を添付してください</t>
    <rPh sb="7" eb="9">
      <t>バアイ</t>
    </rPh>
    <rPh sb="10" eb="12">
      <t>カツドウ</t>
    </rPh>
    <rPh sb="12" eb="13">
      <t>ゴ</t>
    </rPh>
    <rPh sb="13" eb="15">
      <t>キュウユ</t>
    </rPh>
    <rPh sb="19" eb="22">
      <t>リョウシュウショ</t>
    </rPh>
    <rPh sb="23" eb="25">
      <t>テンプ</t>
    </rPh>
    <rPh sb="33" eb="37">
      <t>ジカヨウシャ</t>
    </rPh>
    <rPh sb="38" eb="40">
      <t>バアイ</t>
    </rPh>
    <rPh sb="41" eb="43">
      <t>カツドウ</t>
    </rPh>
    <rPh sb="43" eb="44">
      <t>マエ</t>
    </rPh>
    <rPh sb="45" eb="46">
      <t>マン</t>
    </rPh>
    <rPh sb="56" eb="58">
      <t>カツドウ</t>
    </rPh>
    <rPh sb="58" eb="59">
      <t>アト</t>
    </rPh>
    <rPh sb="60" eb="62">
      <t>サイド</t>
    </rPh>
    <rPh sb="62" eb="64">
      <t>キュウユ</t>
    </rPh>
    <rPh sb="66" eb="68">
      <t>コウシャ</t>
    </rPh>
    <rPh sb="69" eb="72">
      <t>リョウシュウショ</t>
    </rPh>
    <rPh sb="73" eb="75">
      <t>テンプ</t>
    </rPh>
    <phoneticPr fontId="2"/>
  </si>
  <si>
    <t>5W1H（いつ・どこで・誰が・何を・なぜ・どのように）を、可能な限り明確に書いてください
※例：〇/〇(△)にXXを対象に行う事業「●×」で使用するため</t>
    <phoneticPr fontId="2"/>
  </si>
  <si>
    <t>目的</t>
    <rPh sb="0" eb="2">
      <t>モクテキ</t>
    </rPh>
    <phoneticPr fontId="2"/>
  </si>
  <si>
    <t>合計</t>
    <rPh sb="0" eb="2">
      <t>ゴウケイ</t>
    </rPh>
    <phoneticPr fontId="2"/>
  </si>
  <si>
    <t>下記の件について、チャレンジファンドより支払をお願いいたします。
なお、各人において、定期券有効区間外の交通費のみ申請していることを申し添えます。</t>
    <rPh sb="0" eb="2">
      <t>カキ</t>
    </rPh>
    <rPh sb="3" eb="4">
      <t>ケン</t>
    </rPh>
    <rPh sb="20" eb="22">
      <t>シハライ</t>
    </rPh>
    <rPh sb="24" eb="25">
      <t>ネガ</t>
    </rPh>
    <phoneticPr fontId="2"/>
  </si>
  <si>
    <t>経路別　該当者名簿</t>
    <rPh sb="0" eb="2">
      <t>ケイロ</t>
    </rPh>
    <rPh sb="2" eb="3">
      <t>ベツ</t>
    </rPh>
    <rPh sb="4" eb="7">
      <t>ガイトウシャ</t>
    </rPh>
    <rPh sb="7" eb="9">
      <t>メイボ</t>
    </rPh>
    <phoneticPr fontId="2"/>
  </si>
  <si>
    <t>U</t>
    <phoneticPr fontId="2"/>
  </si>
  <si>
    <t>地下鉄</t>
    <rPh sb="0" eb="3">
      <t>チカテツ</t>
    </rPh>
    <phoneticPr fontId="2"/>
  </si>
  <si>
    <t>星が丘</t>
    <rPh sb="0" eb="1">
      <t>ホシ</t>
    </rPh>
    <rPh sb="2" eb="3">
      <t>オカ</t>
    </rPh>
    <phoneticPr fontId="2"/>
  </si>
  <si>
    <t>本郷</t>
    <rPh sb="0" eb="2">
      <t>ホンゴウ</t>
    </rPh>
    <phoneticPr fontId="2"/>
  </si>
  <si>
    <t>レンタカー</t>
    <phoneticPr fontId="2"/>
  </si>
  <si>
    <t>往復</t>
    <rPh sb="0" eb="2">
      <t>オウフク</t>
    </rPh>
    <phoneticPr fontId="2"/>
  </si>
  <si>
    <t>長久手キャンパス</t>
    <rPh sb="0" eb="3">
      <t>ナガクテ</t>
    </rPh>
    <phoneticPr fontId="2"/>
  </si>
  <si>
    <t>デイサービスセンター〇〇</t>
    <phoneticPr fontId="2"/>
  </si>
  <si>
    <t>合計人数</t>
    <rPh sb="0" eb="2">
      <t>ゴウケイ</t>
    </rPh>
    <rPh sb="2" eb="4">
      <t>ニンズウ</t>
    </rPh>
    <phoneticPr fontId="2"/>
  </si>
  <si>
    <t>合計(A）</t>
    <rPh sb="0" eb="2">
      <t>ゴウケイ</t>
    </rPh>
    <phoneticPr fontId="2"/>
  </si>
  <si>
    <t>合計(B)</t>
    <rPh sb="0" eb="2">
      <t>ゴウケイ</t>
    </rPh>
    <phoneticPr fontId="2"/>
  </si>
  <si>
    <t>合計(C）</t>
    <rPh sb="0" eb="2">
      <t>ゴウケイ</t>
    </rPh>
    <phoneticPr fontId="2"/>
  </si>
  <si>
    <r>
      <t xml:space="preserve">経路１合計金額
</t>
    </r>
    <r>
      <rPr>
        <sz val="8"/>
        <color theme="1"/>
        <rFont val="ＭＳ Ｐゴシック"/>
        <family val="3"/>
        <charset val="128"/>
        <scheme val="minor"/>
      </rPr>
      <t>※(A)×合計人数
※車の場合は(A)の値</t>
    </r>
    <rPh sb="0" eb="2">
      <t>ケイロ</t>
    </rPh>
    <rPh sb="3" eb="5">
      <t>ゴウケイ</t>
    </rPh>
    <rPh sb="5" eb="7">
      <t>キンガク</t>
    </rPh>
    <rPh sb="13" eb="15">
      <t>ゴウケイ</t>
    </rPh>
    <rPh sb="15" eb="17">
      <t>ニンズウ</t>
    </rPh>
    <rPh sb="19" eb="20">
      <t>クルマ</t>
    </rPh>
    <rPh sb="21" eb="23">
      <t>バアイ</t>
    </rPh>
    <rPh sb="28" eb="29">
      <t>アタイ</t>
    </rPh>
    <phoneticPr fontId="2"/>
  </si>
  <si>
    <r>
      <t xml:space="preserve">経路３合計金額
</t>
    </r>
    <r>
      <rPr>
        <sz val="8"/>
        <color theme="1"/>
        <rFont val="ＭＳ Ｐゴシック"/>
        <family val="3"/>
        <charset val="128"/>
        <scheme val="minor"/>
      </rPr>
      <t>※(C)×合計人数
※車の場合は(B)の値</t>
    </r>
    <rPh sb="0" eb="2">
      <t>ケイロ</t>
    </rPh>
    <rPh sb="3" eb="5">
      <t>ゴウケイ</t>
    </rPh>
    <rPh sb="5" eb="7">
      <t>キンガク</t>
    </rPh>
    <rPh sb="13" eb="15">
      <t>ゴウケイ</t>
    </rPh>
    <rPh sb="15" eb="17">
      <t>ニンズウ</t>
    </rPh>
    <rPh sb="19" eb="20">
      <t>クルマ</t>
    </rPh>
    <rPh sb="21" eb="23">
      <t>バアイ</t>
    </rPh>
    <rPh sb="28" eb="29">
      <t>アタイ</t>
    </rPh>
    <phoneticPr fontId="2"/>
  </si>
  <si>
    <t>注意</t>
    <rPh sb="0" eb="2">
      <t>チュウイ</t>
    </rPh>
    <phoneticPr fontId="2"/>
  </si>
  <si>
    <t>公共交通機関の
交通費</t>
    <rPh sb="0" eb="2">
      <t>コウキョウ</t>
    </rPh>
    <rPh sb="2" eb="4">
      <t>コウツウ</t>
    </rPh>
    <rPh sb="4" eb="6">
      <t>キカン</t>
    </rPh>
    <rPh sb="8" eb="11">
      <t>コウツウヒ</t>
    </rPh>
    <phoneticPr fontId="2"/>
  </si>
  <si>
    <t>(1)当該学生の所属キャンパスからの交通費を支給します
　　※例：星が丘キャンパスの学生は、地下鉄「星が丘」駅からの経路
(2)ただし、定期券有効経路を含む場合は、その範囲外からの経路分のみ支給します
　　※例：市バスの定期券があり地下鉄「藤が丘」駅へ向かう場合は、
　　　　「本郷」駅⇒「藤が丘」駅分の交通費のみを申請してください</t>
    <phoneticPr fontId="2"/>
  </si>
  <si>
    <r>
      <t xml:space="preserve">２　合計金額
</t>
    </r>
    <r>
      <rPr>
        <sz val="8"/>
        <color theme="1"/>
        <rFont val="ＭＳ Ｐゴシック"/>
        <family val="3"/>
        <charset val="128"/>
        <scheme val="minor"/>
      </rPr>
      <t>※(B)×合計人数
※車の場合は(B)の値</t>
    </r>
    <rPh sb="2" eb="4">
      <t>ゴウケイ</t>
    </rPh>
    <rPh sb="4" eb="6">
      <t>キンガク</t>
    </rPh>
    <rPh sb="12" eb="14">
      <t>ゴウケイ</t>
    </rPh>
    <rPh sb="14" eb="16">
      <t>ニンズウ</t>
    </rPh>
    <rPh sb="18" eb="19">
      <t>クルマ</t>
    </rPh>
    <rPh sb="20" eb="22">
      <t>バアイ</t>
    </rPh>
    <rPh sb="27" eb="28">
      <t>アタイ</t>
    </rPh>
    <phoneticPr fontId="2"/>
  </si>
  <si>
    <t>（公共交通機関、ガソリン代用）</t>
    <rPh sb="1" eb="3">
      <t>コウキョウ</t>
    </rPh>
    <rPh sb="3" eb="5">
      <t>コウツウ</t>
    </rPh>
    <rPh sb="5" eb="7">
      <t>キカン</t>
    </rPh>
    <rPh sb="12" eb="13">
      <t>ダイ</t>
    </rPh>
    <rPh sb="13" eb="1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</si>
</sst>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#&quot;人&quot;"/>
    <numFmt numFmtId="177" formatCode="m/d;@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0" tint="-0.34998626667073579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theme="0" tint="-0.34998626667073579"/>
      </bottom>
      <diagonal/>
    </border>
    <border>
      <left/>
      <right/>
      <top style="thin">
        <color indexed="64"/>
      </top>
      <bottom style="dash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 style="thin">
        <color indexed="64"/>
      </right>
      <top style="dashed">
        <color theme="0" tint="-0.34998626667073579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</cellStyleXfs>
  <cellXfs count="16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0" fontId="6" fillId="0" borderId="0" xfId="0" applyNumberFormat="1" applyFo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6" fillId="0" borderId="1" xfId="0" applyNumberFormat="1" applyFont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right" vertical="center" wrapText="1"/>
    </xf>
    <xf numFmtId="0" fontId="5" fillId="0" borderId="20" xfId="1" applyNumberFormat="1" applyFont="1" applyBorder="1" applyAlignment="1">
      <alignment horizontal="righ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/>
    <xf numFmtId="0" fontId="14" fillId="2" borderId="0" xfId="0" applyFont="1" applyFill="1" applyBorder="1" applyAlignment="1"/>
    <xf numFmtId="20" fontId="4" fillId="5" borderId="5" xfId="0" applyNumberFormat="1" applyFont="1" applyFill="1" applyBorder="1" applyAlignment="1">
      <alignment horizontal="center" vertical="center" wrapText="1"/>
    </xf>
    <xf numFmtId="20" fontId="11" fillId="5" borderId="5" xfId="0" applyNumberFormat="1" applyFont="1" applyFill="1" applyBorder="1" applyAlignment="1">
      <alignment horizontal="center" vertical="center" wrapText="1"/>
    </xf>
    <xf numFmtId="20" fontId="0" fillId="2" borderId="0" xfId="0" applyNumberFormat="1" applyFill="1">
      <alignment vertical="center"/>
    </xf>
    <xf numFmtId="0" fontId="1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6" fontId="6" fillId="0" borderId="5" xfId="1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6" fontId="4" fillId="4" borderId="34" xfId="1" applyFont="1" applyFill="1" applyBorder="1" applyAlignment="1">
      <alignment horizontal="right" vertical="center" wrapText="1"/>
    </xf>
    <xf numFmtId="6" fontId="4" fillId="4" borderId="36" xfId="1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6" fontId="5" fillId="0" borderId="6" xfId="1" applyFont="1" applyBorder="1" applyAlignment="1">
      <alignment horizontal="right" vertical="center" wrapText="1"/>
    </xf>
    <xf numFmtId="6" fontId="5" fillId="0" borderId="3" xfId="1" applyFont="1" applyBorder="1" applyAlignment="1">
      <alignment horizontal="righ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textRotation="255" wrapText="1"/>
    </xf>
    <xf numFmtId="0" fontId="4" fillId="5" borderId="26" xfId="0" applyFont="1" applyFill="1" applyBorder="1" applyAlignment="1">
      <alignment horizontal="center" vertical="center" textRotation="255" wrapText="1"/>
    </xf>
    <xf numFmtId="0" fontId="4" fillId="5" borderId="7" xfId="0" applyFont="1" applyFill="1" applyBorder="1" applyAlignment="1">
      <alignment horizontal="center" vertical="center" textRotation="255" wrapText="1"/>
    </xf>
    <xf numFmtId="176" fontId="6" fillId="0" borderId="7" xfId="0" applyNumberFormat="1" applyFont="1" applyFill="1" applyBorder="1" applyAlignment="1">
      <alignment horizontal="right" vertical="center" wrapText="1"/>
    </xf>
    <xf numFmtId="176" fontId="6" fillId="0" borderId="5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6" fontId="5" fillId="0" borderId="23" xfId="1" applyFont="1" applyBorder="1" applyAlignment="1">
      <alignment horizontal="right" vertical="center" wrapText="1"/>
    </xf>
    <xf numFmtId="6" fontId="5" fillId="0" borderId="25" xfId="1" applyFont="1" applyBorder="1" applyAlignment="1">
      <alignment horizontal="righ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76" fontId="6" fillId="0" borderId="34" xfId="0" applyNumberFormat="1" applyFont="1" applyFill="1" applyBorder="1" applyAlignment="1">
      <alignment horizontal="right" vertical="center" wrapText="1"/>
    </xf>
    <xf numFmtId="176" fontId="6" fillId="0" borderId="35" xfId="0" applyNumberFormat="1" applyFont="1" applyFill="1" applyBorder="1" applyAlignment="1">
      <alignment horizontal="right" vertical="center" wrapText="1"/>
    </xf>
    <xf numFmtId="176" fontId="6" fillId="0" borderId="36" xfId="0" applyNumberFormat="1" applyFont="1" applyFill="1" applyBorder="1" applyAlignment="1">
      <alignment horizontal="right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6" fontId="6" fillId="4" borderId="5" xfId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wrapText="1"/>
    </xf>
    <xf numFmtId="20" fontId="7" fillId="5" borderId="6" xfId="0" applyNumberFormat="1" applyFont="1" applyFill="1" applyBorder="1" applyAlignment="1">
      <alignment horizontal="center" vertical="center" wrapText="1"/>
    </xf>
    <xf numFmtId="20" fontId="7" fillId="5" borderId="3" xfId="0" applyNumberFormat="1" applyFont="1" applyFill="1" applyBorder="1" applyAlignment="1">
      <alignment horizontal="center" vertical="center" wrapText="1"/>
    </xf>
    <xf numFmtId="20" fontId="4" fillId="5" borderId="6" xfId="0" applyNumberFormat="1" applyFont="1" applyFill="1" applyBorder="1" applyAlignment="1">
      <alignment horizontal="center" vertical="center" wrapText="1"/>
    </xf>
    <xf numFmtId="20" fontId="4" fillId="5" borderId="2" xfId="0" applyNumberFormat="1" applyFont="1" applyFill="1" applyBorder="1" applyAlignment="1">
      <alignment horizontal="center" vertical="center" wrapText="1"/>
    </xf>
    <xf numFmtId="20" fontId="4" fillId="5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255" wrapText="1"/>
    </xf>
    <xf numFmtId="177" fontId="5" fillId="0" borderId="5" xfId="0" applyNumberFormat="1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6" fontId="4" fillId="4" borderId="10" xfId="1" applyFont="1" applyFill="1" applyBorder="1" applyAlignment="1">
      <alignment horizontal="right" vertical="center" wrapText="1"/>
    </xf>
    <xf numFmtId="6" fontId="4" fillId="4" borderId="11" xfId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</cellXfs>
  <cellStyles count="6">
    <cellStyle name="桁区切り 2" xfId="2"/>
    <cellStyle name="通貨" xfId="1" builtinId="7"/>
    <cellStyle name="通貨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752475</xdr:colOff>
      <xdr:row>0</xdr:row>
      <xdr:rowOff>123825</xdr:rowOff>
    </xdr:from>
    <xdr:ext cx="711220" cy="275717"/>
    <xdr:sp macro="" textlink="">
      <xdr:nvSpPr>
        <xdr:cNvPr id="4" name="テキスト ボックス 3"/>
        <xdr:cNvSpPr txBox="1"/>
      </xdr:nvSpPr>
      <xdr:spPr>
        <a:xfrm>
          <a:off x="6029325" y="123825"/>
          <a:ext cx="711220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2 </a:t>
          </a:r>
          <a:r>
            <a:rPr kumimoji="1" lang="ja-JP" altLang="en-US" sz="1100"/>
            <a:t>表</a:t>
          </a:r>
          <a:endParaRPr kumimoji="1" lang="en-US" altLang="ja-JP" sz="1100"/>
        </a:p>
      </xdr:txBody>
    </xdr:sp>
    <xdr:clientData/>
  </xdr:oneCellAnchor>
  <xdr:oneCellAnchor>
    <xdr:from>
      <xdr:col>25</xdr:col>
      <xdr:colOff>762000</xdr:colOff>
      <xdr:row>0</xdr:row>
      <xdr:rowOff>95250</xdr:rowOff>
    </xdr:from>
    <xdr:ext cx="711220" cy="275717"/>
    <xdr:sp macro="" textlink="">
      <xdr:nvSpPr>
        <xdr:cNvPr id="26" name="テキスト ボックス 25"/>
        <xdr:cNvSpPr txBox="1"/>
      </xdr:nvSpPr>
      <xdr:spPr>
        <a:xfrm>
          <a:off x="12677775" y="95250"/>
          <a:ext cx="711220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2 </a:t>
          </a:r>
          <a:r>
            <a:rPr kumimoji="1" lang="ja-JP" altLang="en-US" sz="1100"/>
            <a:t>裏</a:t>
          </a:r>
          <a:endParaRPr kumimoji="1" lang="en-US" altLang="ja-JP" sz="1100"/>
        </a:p>
      </xdr:txBody>
    </xdr:sp>
    <xdr:clientData/>
  </xdr:oneCellAnchor>
  <xdr:twoCellAnchor>
    <xdr:from>
      <xdr:col>31</xdr:col>
      <xdr:colOff>57149</xdr:colOff>
      <xdr:row>25</xdr:row>
      <xdr:rowOff>190501</xdr:rowOff>
    </xdr:from>
    <xdr:to>
      <xdr:col>40</xdr:col>
      <xdr:colOff>180974</xdr:colOff>
      <xdr:row>30</xdr:row>
      <xdr:rowOff>38100</xdr:rowOff>
    </xdr:to>
    <xdr:sp macro="" textlink="">
      <xdr:nvSpPr>
        <xdr:cNvPr id="36" name="テキスト ボックス 35"/>
        <xdr:cNvSpPr txBox="1"/>
      </xdr:nvSpPr>
      <xdr:spPr>
        <a:xfrm>
          <a:off x="14068424" y="6838951"/>
          <a:ext cx="4000500" cy="1276349"/>
        </a:xfrm>
        <a:prstGeom prst="round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</a:t>
          </a:r>
          <a:r>
            <a:rPr kumimoji="1" lang="en-US" altLang="ja-JP" sz="1050"/>
            <a:t>1</a:t>
          </a:r>
          <a:r>
            <a:rPr kumimoji="1" lang="ja-JP" altLang="en-US" sz="1050"/>
            <a:t>）自家用車またはレンタカーの場合</a:t>
          </a:r>
          <a:endParaRPr kumimoji="1" lang="en-US" altLang="ja-JP" sz="1050"/>
        </a:p>
        <a:p>
          <a:r>
            <a:rPr kumimoji="1" lang="ja-JP" altLang="en-US" sz="900"/>
            <a:t>・活動日（</a:t>
          </a:r>
          <a:r>
            <a:rPr kumimoji="1" lang="en-US" altLang="ja-JP" sz="900"/>
            <a:t>=</a:t>
          </a:r>
          <a:r>
            <a:rPr kumimoji="1" lang="ja-JP" altLang="en-US" sz="900"/>
            <a:t>ガソリン給油時の領収書の日付）を記入してください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1050"/>
            <a:t>（</a:t>
          </a:r>
          <a:r>
            <a:rPr kumimoji="1" lang="en-US" altLang="ja-JP" sz="1050"/>
            <a:t>2</a:t>
          </a:r>
          <a:r>
            <a:rPr kumimoji="1" lang="ja-JP" altLang="en-US" sz="1050"/>
            <a:t>）　同じ場所に、同じ事業で、複数日訪問した場合</a:t>
          </a:r>
          <a:endParaRPr kumimoji="1" lang="en-US" altLang="ja-JP" sz="1050"/>
        </a:p>
        <a:p>
          <a:r>
            <a:rPr kumimoji="1" lang="ja-JP" altLang="en-US" sz="900"/>
            <a:t>・全ての日にちを書いてください</a:t>
          </a:r>
          <a:endParaRPr kumimoji="1" lang="en-US" altLang="ja-JP" sz="900"/>
        </a:p>
        <a:p>
          <a:r>
            <a:rPr kumimoji="1" lang="ja-JP" altLang="en-US" sz="900"/>
            <a:t>・「小計」欄には、各経路の日数分の合計額を記入してください</a:t>
          </a:r>
          <a:endParaRPr kumimoji="1" lang="en-US" altLang="ja-JP" sz="900"/>
        </a:p>
      </xdr:txBody>
    </xdr:sp>
    <xdr:clientData/>
  </xdr:twoCellAnchor>
  <xdr:oneCellAnchor>
    <xdr:from>
      <xdr:col>29</xdr:col>
      <xdr:colOff>219075</xdr:colOff>
      <xdr:row>15</xdr:row>
      <xdr:rowOff>85725</xdr:rowOff>
    </xdr:from>
    <xdr:ext cx="1107996" cy="392415"/>
    <xdr:sp macro="" textlink="">
      <xdr:nvSpPr>
        <xdr:cNvPr id="37" name="テキスト ボックス 36"/>
        <xdr:cNvSpPr txBox="1"/>
      </xdr:nvSpPr>
      <xdr:spPr>
        <a:xfrm>
          <a:off x="13354050" y="4029075"/>
          <a:ext cx="110799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ysClr val="windowText" lastClr="000000"/>
              </a:solidFill>
            </a:rPr>
            <a:t>【</a:t>
          </a:r>
          <a:r>
            <a:rPr kumimoji="1" lang="ja-JP" altLang="en-US" sz="1800" b="1">
              <a:solidFill>
                <a:sysClr val="windowText" lastClr="000000"/>
              </a:solidFill>
            </a:rPr>
            <a:t>入力例</a:t>
          </a:r>
          <a:r>
            <a:rPr kumimoji="1" lang="en-US" altLang="ja-JP" sz="1800" b="1">
              <a:solidFill>
                <a:sysClr val="windowText" lastClr="000000"/>
              </a:solidFill>
            </a:rPr>
            <a:t>】</a:t>
          </a:r>
          <a:endParaRPr kumimoji="1" lang="ja-JP" altLang="en-US" sz="18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33</xdr:col>
      <xdr:colOff>238125</xdr:colOff>
      <xdr:row>16</xdr:row>
      <xdr:rowOff>85724</xdr:rowOff>
    </xdr:from>
    <xdr:to>
      <xdr:col>34</xdr:col>
      <xdr:colOff>190501</xdr:colOff>
      <xdr:row>17</xdr:row>
      <xdr:rowOff>95250</xdr:rowOff>
    </xdr:to>
    <xdr:cxnSp macro="">
      <xdr:nvCxnSpPr>
        <xdr:cNvPr id="40" name="直線矢印コネクタ 39"/>
        <xdr:cNvCxnSpPr>
          <a:stCxn id="41" idx="1"/>
        </xdr:cNvCxnSpPr>
      </xdr:nvCxnSpPr>
      <xdr:spPr>
        <a:xfrm flipH="1">
          <a:off x="15087600" y="4314824"/>
          <a:ext cx="247651" cy="295276"/>
        </a:xfrm>
        <a:prstGeom prst="straightConnector1">
          <a:avLst/>
        </a:prstGeom>
        <a:ln w="28575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190501</xdr:colOff>
      <xdr:row>15</xdr:row>
      <xdr:rowOff>200024</xdr:rowOff>
    </xdr:from>
    <xdr:to>
      <xdr:col>37</xdr:col>
      <xdr:colOff>104775</xdr:colOff>
      <xdr:row>16</xdr:row>
      <xdr:rowOff>257174</xdr:rowOff>
    </xdr:to>
    <xdr:sp macro="" textlink="">
      <xdr:nvSpPr>
        <xdr:cNvPr id="41" name="テキスト ボックス 40"/>
        <xdr:cNvSpPr txBox="1"/>
      </xdr:nvSpPr>
      <xdr:spPr>
        <a:xfrm>
          <a:off x="15335251" y="4143374"/>
          <a:ext cx="1419224" cy="342900"/>
        </a:xfrm>
        <a:prstGeom prst="round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自動で入ります</a:t>
          </a:r>
        </a:p>
      </xdr:txBody>
    </xdr:sp>
    <xdr:clientData/>
  </xdr:twoCellAnchor>
  <xdr:twoCellAnchor>
    <xdr:from>
      <xdr:col>41</xdr:col>
      <xdr:colOff>257175</xdr:colOff>
      <xdr:row>25</xdr:row>
      <xdr:rowOff>19051</xdr:rowOff>
    </xdr:from>
    <xdr:to>
      <xdr:col>43</xdr:col>
      <xdr:colOff>161925</xdr:colOff>
      <xdr:row>26</xdr:row>
      <xdr:rowOff>1</xdr:rowOff>
    </xdr:to>
    <xdr:sp macro="" textlink="">
      <xdr:nvSpPr>
        <xdr:cNvPr id="45" name="テキスト ボックス 44"/>
        <xdr:cNvSpPr txBox="1"/>
      </xdr:nvSpPr>
      <xdr:spPr>
        <a:xfrm>
          <a:off x="18497550" y="6667501"/>
          <a:ext cx="1047750" cy="266700"/>
        </a:xfrm>
        <a:prstGeom prst="round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自動で入ります</a:t>
          </a:r>
        </a:p>
      </xdr:txBody>
    </xdr:sp>
    <xdr:clientData/>
  </xdr:twoCellAnchor>
  <xdr:twoCellAnchor>
    <xdr:from>
      <xdr:col>42</xdr:col>
      <xdr:colOff>219075</xdr:colOff>
      <xdr:row>23</xdr:row>
      <xdr:rowOff>180976</xdr:rowOff>
    </xdr:from>
    <xdr:to>
      <xdr:col>42</xdr:col>
      <xdr:colOff>228600</xdr:colOff>
      <xdr:row>25</xdr:row>
      <xdr:rowOff>0</xdr:rowOff>
    </xdr:to>
    <xdr:cxnSp macro="">
      <xdr:nvCxnSpPr>
        <xdr:cNvPr id="46" name="直線矢印コネクタ 45"/>
        <xdr:cNvCxnSpPr/>
      </xdr:nvCxnSpPr>
      <xdr:spPr>
        <a:xfrm flipV="1">
          <a:off x="19240500" y="6410326"/>
          <a:ext cx="9525" cy="238124"/>
        </a:xfrm>
        <a:prstGeom prst="straightConnector1">
          <a:avLst/>
        </a:prstGeom>
        <a:ln w="28575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219076</xdr:colOff>
      <xdr:row>0</xdr:row>
      <xdr:rowOff>133350</xdr:rowOff>
    </xdr:from>
    <xdr:to>
      <xdr:col>42</xdr:col>
      <xdr:colOff>38101</xdr:colOff>
      <xdr:row>3</xdr:row>
      <xdr:rowOff>85725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4954251" y="133350"/>
          <a:ext cx="5972175" cy="781050"/>
        </a:xfrm>
        <a:prstGeom prst="roundRect">
          <a:avLst/>
        </a:prstGeom>
        <a:ln w="76200">
          <a:solidFill>
            <a:srgbClr val="FFC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【書き方のアドバイス】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・白いセルのみ入力してください（黄色のセルには、計算式が入っているため）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・「セル内での改行」は、Alt+Enter で出来ます</a:t>
          </a:r>
        </a:p>
      </xdr:txBody>
    </xdr:sp>
    <xdr:clientData/>
  </xdr:twoCellAnchor>
  <xdr:twoCellAnchor>
    <xdr:from>
      <xdr:col>32</xdr:col>
      <xdr:colOff>371475</xdr:colOff>
      <xdr:row>23</xdr:row>
      <xdr:rowOff>38100</xdr:rowOff>
    </xdr:from>
    <xdr:to>
      <xdr:col>38</xdr:col>
      <xdr:colOff>438149</xdr:colOff>
      <xdr:row>25</xdr:row>
      <xdr:rowOff>104775</xdr:rowOff>
    </xdr:to>
    <xdr:sp macro="" textlink="">
      <xdr:nvSpPr>
        <xdr:cNvPr id="69" name="テキスト ボックス 68"/>
        <xdr:cNvSpPr txBox="1"/>
      </xdr:nvSpPr>
      <xdr:spPr>
        <a:xfrm>
          <a:off x="14801850" y="6267450"/>
          <a:ext cx="2790824" cy="485775"/>
        </a:xfrm>
        <a:prstGeom prst="roundRect">
          <a:avLst/>
        </a:prstGeom>
        <a:solidFill>
          <a:schemeClr val="lt1"/>
        </a:solidFill>
        <a:ln w="2857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地図アプリ等で調べましょう</a:t>
          </a:r>
          <a:endParaRPr kumimoji="1" lang="en-US" altLang="ja-JP" sz="900"/>
        </a:p>
        <a:p>
          <a:r>
            <a:rPr kumimoji="1" lang="en-US" altLang="ja-JP" sz="900"/>
            <a:t>(0.5km</a:t>
          </a:r>
          <a:r>
            <a:rPr kumimoji="1" lang="ja-JP" altLang="en-US" sz="900"/>
            <a:t>単位。小数点第２位以下は四捨五入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32</xdr:col>
      <xdr:colOff>9526</xdr:colOff>
      <xdr:row>21</xdr:row>
      <xdr:rowOff>19050</xdr:rowOff>
    </xdr:from>
    <xdr:to>
      <xdr:col>36</xdr:col>
      <xdr:colOff>104775</xdr:colOff>
      <xdr:row>22</xdr:row>
      <xdr:rowOff>9525</xdr:rowOff>
    </xdr:to>
    <xdr:sp macro="" textlink="">
      <xdr:nvSpPr>
        <xdr:cNvPr id="70" name="テキスト ボックス 69"/>
        <xdr:cNvSpPr txBox="1"/>
      </xdr:nvSpPr>
      <xdr:spPr>
        <a:xfrm>
          <a:off x="14439901" y="6248400"/>
          <a:ext cx="1990724" cy="276225"/>
        </a:xfrm>
        <a:prstGeom prst="roundRect">
          <a:avLst/>
        </a:prstGeom>
        <a:solidFill>
          <a:schemeClr val="lt1"/>
        </a:solidFill>
        <a:ln w="2857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自家用車またはレンタカーの場合</a:t>
          </a:r>
        </a:p>
      </xdr:txBody>
    </xdr:sp>
    <xdr:clientData/>
  </xdr:twoCellAnchor>
  <xdr:twoCellAnchor>
    <xdr:from>
      <xdr:col>41</xdr:col>
      <xdr:colOff>152400</xdr:colOff>
      <xdr:row>16</xdr:row>
      <xdr:rowOff>257174</xdr:rowOff>
    </xdr:from>
    <xdr:to>
      <xdr:col>43</xdr:col>
      <xdr:colOff>104776</xdr:colOff>
      <xdr:row>18</xdr:row>
      <xdr:rowOff>190499</xdr:rowOff>
    </xdr:to>
    <xdr:sp macro="" textlink="">
      <xdr:nvSpPr>
        <xdr:cNvPr id="71" name="テキスト ボックス 70"/>
        <xdr:cNvSpPr txBox="1"/>
      </xdr:nvSpPr>
      <xdr:spPr>
        <a:xfrm>
          <a:off x="18392775" y="4486274"/>
          <a:ext cx="1095376" cy="504825"/>
        </a:xfrm>
        <a:prstGeom prst="round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往復または片道を選んでください</a:t>
          </a:r>
        </a:p>
      </xdr:txBody>
    </xdr:sp>
    <xdr:clientData/>
  </xdr:twoCellAnchor>
  <xdr:twoCellAnchor>
    <xdr:from>
      <xdr:col>38</xdr:col>
      <xdr:colOff>428625</xdr:colOff>
      <xdr:row>22</xdr:row>
      <xdr:rowOff>209552</xdr:rowOff>
    </xdr:from>
    <xdr:to>
      <xdr:col>41</xdr:col>
      <xdr:colOff>381000</xdr:colOff>
      <xdr:row>23</xdr:row>
      <xdr:rowOff>228600</xdr:rowOff>
    </xdr:to>
    <xdr:cxnSp macro="">
      <xdr:nvCxnSpPr>
        <xdr:cNvPr id="72" name="直線矢印コネクタ 71"/>
        <xdr:cNvCxnSpPr/>
      </xdr:nvCxnSpPr>
      <xdr:spPr>
        <a:xfrm flipV="1">
          <a:off x="17583150" y="6153152"/>
          <a:ext cx="1038225" cy="304798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114300</xdr:colOff>
      <xdr:row>21</xdr:row>
      <xdr:rowOff>19050</xdr:rowOff>
    </xdr:from>
    <xdr:to>
      <xdr:col>43</xdr:col>
      <xdr:colOff>85725</xdr:colOff>
      <xdr:row>22</xdr:row>
      <xdr:rowOff>19051</xdr:rowOff>
    </xdr:to>
    <xdr:sp macro="" textlink="">
      <xdr:nvSpPr>
        <xdr:cNvPr id="73" name="テキスト ボックス 72"/>
        <xdr:cNvSpPr txBox="1"/>
      </xdr:nvSpPr>
      <xdr:spPr>
        <a:xfrm>
          <a:off x="18002250" y="6248400"/>
          <a:ext cx="1466850" cy="285751"/>
        </a:xfrm>
        <a:prstGeom prst="roundRect">
          <a:avLst/>
        </a:prstGeom>
        <a:solidFill>
          <a:schemeClr val="lt1"/>
        </a:solidFill>
        <a:ln w="2857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レシートの金額を記入</a:t>
          </a:r>
        </a:p>
      </xdr:txBody>
    </xdr:sp>
    <xdr:clientData/>
  </xdr:twoCellAnchor>
  <xdr:twoCellAnchor>
    <xdr:from>
      <xdr:col>42</xdr:col>
      <xdr:colOff>47625</xdr:colOff>
      <xdr:row>22</xdr:row>
      <xdr:rowOff>28575</xdr:rowOff>
    </xdr:from>
    <xdr:to>
      <xdr:col>42</xdr:col>
      <xdr:colOff>238125</xdr:colOff>
      <xdr:row>22</xdr:row>
      <xdr:rowOff>200025</xdr:rowOff>
    </xdr:to>
    <xdr:cxnSp macro="">
      <xdr:nvCxnSpPr>
        <xdr:cNvPr id="74" name="直線矢印コネクタ 73"/>
        <xdr:cNvCxnSpPr/>
      </xdr:nvCxnSpPr>
      <xdr:spPr>
        <a:xfrm>
          <a:off x="19069050" y="6543675"/>
          <a:ext cx="190500" cy="104775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152401</xdr:colOff>
      <xdr:row>18</xdr:row>
      <xdr:rowOff>180975</xdr:rowOff>
    </xdr:from>
    <xdr:to>
      <xdr:col>41</xdr:col>
      <xdr:colOff>180975</xdr:colOff>
      <xdr:row>20</xdr:row>
      <xdr:rowOff>28575</xdr:rowOff>
    </xdr:to>
    <xdr:cxnSp macro="">
      <xdr:nvCxnSpPr>
        <xdr:cNvPr id="75" name="直線矢印コネクタ 74"/>
        <xdr:cNvCxnSpPr/>
      </xdr:nvCxnSpPr>
      <xdr:spPr>
        <a:xfrm flipH="1">
          <a:off x="18040351" y="4981575"/>
          <a:ext cx="380999" cy="4191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304800</xdr:colOff>
      <xdr:row>22</xdr:row>
      <xdr:rowOff>47627</xdr:rowOff>
    </xdr:from>
    <xdr:to>
      <xdr:col>31</xdr:col>
      <xdr:colOff>304800</xdr:colOff>
      <xdr:row>25</xdr:row>
      <xdr:rowOff>171450</xdr:rowOff>
    </xdr:to>
    <xdr:cxnSp macro="">
      <xdr:nvCxnSpPr>
        <xdr:cNvPr id="76" name="直線矢印コネクタ 75"/>
        <xdr:cNvCxnSpPr/>
      </xdr:nvCxnSpPr>
      <xdr:spPr>
        <a:xfrm flipV="1">
          <a:off x="14316075" y="5991227"/>
          <a:ext cx="0" cy="828673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20</xdr:row>
      <xdr:rowOff>190500</xdr:rowOff>
    </xdr:from>
    <xdr:to>
      <xdr:col>30</xdr:col>
      <xdr:colOff>447675</xdr:colOff>
      <xdr:row>21</xdr:row>
      <xdr:rowOff>142875</xdr:rowOff>
    </xdr:to>
    <xdr:sp macro="" textlink="">
      <xdr:nvSpPr>
        <xdr:cNvPr id="79" name="円/楕円 78"/>
        <xdr:cNvSpPr/>
      </xdr:nvSpPr>
      <xdr:spPr>
        <a:xfrm>
          <a:off x="13554075" y="5562600"/>
          <a:ext cx="257175" cy="2381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190500</xdr:colOff>
      <xdr:row>33</xdr:row>
      <xdr:rowOff>190500</xdr:rowOff>
    </xdr:from>
    <xdr:to>
      <xdr:col>30</xdr:col>
      <xdr:colOff>447675</xdr:colOff>
      <xdr:row>34</xdr:row>
      <xdr:rowOff>171450</xdr:rowOff>
    </xdr:to>
    <xdr:sp macro="" textlink="">
      <xdr:nvSpPr>
        <xdr:cNvPr id="80" name="円/楕円 79"/>
        <xdr:cNvSpPr/>
      </xdr:nvSpPr>
      <xdr:spPr>
        <a:xfrm>
          <a:off x="13554075" y="8982075"/>
          <a:ext cx="257175" cy="2667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9521</xdr:colOff>
      <xdr:row>21</xdr:row>
      <xdr:rowOff>285747</xdr:rowOff>
    </xdr:from>
    <xdr:to>
      <xdr:col>30</xdr:col>
      <xdr:colOff>504824</xdr:colOff>
      <xdr:row>33</xdr:row>
      <xdr:rowOff>133349</xdr:rowOff>
    </xdr:to>
    <xdr:sp macro="" textlink="">
      <xdr:nvSpPr>
        <xdr:cNvPr id="85" name="円弧 84"/>
        <xdr:cNvSpPr/>
      </xdr:nvSpPr>
      <xdr:spPr>
        <a:xfrm rot="10800000">
          <a:off x="13373096" y="5943597"/>
          <a:ext cx="495303" cy="2981327"/>
        </a:xfrm>
        <a:prstGeom prst="arc">
          <a:avLst>
            <a:gd name="adj1" fmla="val 16200000"/>
            <a:gd name="adj2" fmla="val 5389864"/>
          </a:avLst>
        </a:prstGeom>
        <a:ln w="28575">
          <a:solidFill>
            <a:srgbClr val="0000FF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207999</xdr:colOff>
      <xdr:row>25</xdr:row>
      <xdr:rowOff>114300</xdr:rowOff>
    </xdr:from>
    <xdr:ext cx="349006" cy="1304203"/>
    <xdr:sp macro="" textlink="">
      <xdr:nvSpPr>
        <xdr:cNvPr id="86" name="テキスト ボックス 85"/>
        <xdr:cNvSpPr txBox="1"/>
      </xdr:nvSpPr>
      <xdr:spPr>
        <a:xfrm>
          <a:off x="13342974" y="6762750"/>
          <a:ext cx="349006" cy="13042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>
              <a:solidFill>
                <a:srgbClr val="0000FF"/>
              </a:solidFill>
            </a:rPr>
            <a:t>連動させてください</a:t>
          </a:r>
        </a:p>
      </xdr:txBody>
    </xdr:sp>
    <xdr:clientData/>
  </xdr:oneCellAnchor>
  <xdr:twoCellAnchor>
    <xdr:from>
      <xdr:col>38</xdr:col>
      <xdr:colOff>276225</xdr:colOff>
      <xdr:row>34</xdr:row>
      <xdr:rowOff>247650</xdr:rowOff>
    </xdr:from>
    <xdr:to>
      <xdr:col>42</xdr:col>
      <xdr:colOff>352425</xdr:colOff>
      <xdr:row>36</xdr:row>
      <xdr:rowOff>152400</xdr:rowOff>
    </xdr:to>
    <xdr:sp macro="" textlink="">
      <xdr:nvSpPr>
        <xdr:cNvPr id="89" name="テキスト ボックス 88"/>
        <xdr:cNvSpPr txBox="1"/>
      </xdr:nvSpPr>
      <xdr:spPr>
        <a:xfrm>
          <a:off x="17430750" y="9324975"/>
          <a:ext cx="1943100" cy="476250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数字のみ半角で入力してください</a:t>
          </a:r>
          <a:endParaRPr kumimoji="1" lang="en-US" altLang="ja-JP" sz="900"/>
        </a:p>
        <a:p>
          <a:r>
            <a:rPr kumimoji="1" lang="ja-JP" altLang="en-US" sz="900"/>
            <a:t>（単位は自動で入ります）</a:t>
          </a:r>
        </a:p>
      </xdr:txBody>
    </xdr:sp>
    <xdr:clientData/>
  </xdr:twoCellAnchor>
  <xdr:twoCellAnchor>
    <xdr:from>
      <xdr:col>41</xdr:col>
      <xdr:colOff>400050</xdr:colOff>
      <xdr:row>36</xdr:row>
      <xdr:rowOff>161925</xdr:rowOff>
    </xdr:from>
    <xdr:to>
      <xdr:col>41</xdr:col>
      <xdr:colOff>495300</xdr:colOff>
      <xdr:row>37</xdr:row>
      <xdr:rowOff>114300</xdr:rowOff>
    </xdr:to>
    <xdr:cxnSp macro="">
      <xdr:nvCxnSpPr>
        <xdr:cNvPr id="90" name="直線矢印コネクタ 89"/>
        <xdr:cNvCxnSpPr/>
      </xdr:nvCxnSpPr>
      <xdr:spPr>
        <a:xfrm>
          <a:off x="18640425" y="9810750"/>
          <a:ext cx="95250" cy="23812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409575</xdr:colOff>
      <xdr:row>37</xdr:row>
      <xdr:rowOff>76200</xdr:rowOff>
    </xdr:from>
    <xdr:to>
      <xdr:col>35</xdr:col>
      <xdr:colOff>419100</xdr:colOff>
      <xdr:row>38</xdr:row>
      <xdr:rowOff>371475</xdr:rowOff>
    </xdr:to>
    <xdr:sp macro="" textlink="">
      <xdr:nvSpPr>
        <xdr:cNvPr id="95" name="テキスト ボックス 94"/>
        <xdr:cNvSpPr txBox="1"/>
      </xdr:nvSpPr>
      <xdr:spPr>
        <a:xfrm>
          <a:off x="13773150" y="10010775"/>
          <a:ext cx="2447925" cy="476250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計算して</a:t>
          </a:r>
          <a:r>
            <a:rPr kumimoji="1" lang="ja-JP" altLang="en-US" sz="900"/>
            <a:t>、数字のみ半角で入力してください</a:t>
          </a:r>
          <a:endParaRPr kumimoji="1" lang="en-US" altLang="ja-JP" sz="900"/>
        </a:p>
        <a:p>
          <a:r>
            <a:rPr kumimoji="1" lang="ja-JP" altLang="en-US" sz="900"/>
            <a:t>（単位は自動で入ります）</a:t>
          </a:r>
        </a:p>
      </xdr:txBody>
    </xdr:sp>
    <xdr:clientData/>
  </xdr:twoCellAnchor>
  <xdr:twoCellAnchor>
    <xdr:from>
      <xdr:col>35</xdr:col>
      <xdr:colOff>419100</xdr:colOff>
      <xdr:row>38</xdr:row>
      <xdr:rowOff>133350</xdr:rowOff>
    </xdr:from>
    <xdr:to>
      <xdr:col>41</xdr:col>
      <xdr:colOff>190500</xdr:colOff>
      <xdr:row>38</xdr:row>
      <xdr:rowOff>266700</xdr:rowOff>
    </xdr:to>
    <xdr:cxnSp macro="">
      <xdr:nvCxnSpPr>
        <xdr:cNvPr id="97" name="直線矢印コネクタ 96"/>
        <xdr:cNvCxnSpPr>
          <a:stCxn id="95" idx="3"/>
        </xdr:cNvCxnSpPr>
      </xdr:nvCxnSpPr>
      <xdr:spPr>
        <a:xfrm>
          <a:off x="16221075" y="10248900"/>
          <a:ext cx="2209800" cy="13335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6"/>
  <sheetViews>
    <sheetView tabSelected="1" view="pageBreakPreview" zoomScaleNormal="100" zoomScaleSheetLayoutView="100" workbookViewId="0">
      <selection activeCell="T26" sqref="T26"/>
    </sheetView>
  </sheetViews>
  <sheetFormatPr defaultRowHeight="13.5"/>
  <cols>
    <col min="1" max="1" width="4.5" style="5" customWidth="1"/>
    <col min="2" max="2" width="6.875" style="5" customWidth="1"/>
    <col min="3" max="3" width="8.5" style="5" customWidth="1"/>
    <col min="4" max="4" width="5.375" style="5" customWidth="1"/>
    <col min="5" max="5" width="3.875" style="5" customWidth="1"/>
    <col min="6" max="6" width="11.75" style="5" customWidth="1"/>
    <col min="7" max="7" width="3.25" style="5" bestFit="1" customWidth="1"/>
    <col min="8" max="8" width="5.625" style="5" customWidth="1"/>
    <col min="9" max="9" width="9.875" style="5" customWidth="1"/>
    <col min="10" max="10" width="5.75" style="5" customWidth="1"/>
    <col min="11" max="11" width="3.875" style="5" customWidth="1"/>
    <col min="12" max="12" width="10.625" style="5" customWidth="1"/>
    <col min="13" max="13" width="6" style="5" customWidth="1"/>
    <col min="14" max="14" width="2.625" style="5" customWidth="1"/>
    <col min="15" max="15" width="1.5" style="1" customWidth="1"/>
    <col min="16" max="16" width="3.375" style="3" customWidth="1"/>
    <col min="17" max="17" width="4.625" style="5" customWidth="1"/>
    <col min="18" max="18" width="5.25" style="5" customWidth="1"/>
    <col min="19" max="19" width="10.375" style="5" customWidth="1"/>
    <col min="20" max="20" width="3.5" style="5" customWidth="1"/>
    <col min="21" max="21" width="11.75" style="5" customWidth="1"/>
    <col min="22" max="22" width="3.25" style="5" bestFit="1" customWidth="1"/>
    <col min="23" max="23" width="5.25" style="5" bestFit="1" customWidth="1"/>
    <col min="24" max="24" width="10.375" style="5" customWidth="1"/>
    <col min="25" max="25" width="3.875" style="5" customWidth="1"/>
    <col min="26" max="26" width="10.625" style="5" customWidth="1"/>
    <col min="27" max="27" width="6" style="5" customWidth="1"/>
    <col min="28" max="28" width="2.625" style="5" customWidth="1"/>
    <col min="29" max="29" width="1.5" style="1" customWidth="1"/>
    <col min="30" max="30" width="3" style="1" customWidth="1"/>
    <col min="31" max="31" width="8.5" style="5" customWidth="1"/>
    <col min="32" max="33" width="5.5" style="5" customWidth="1"/>
    <col min="34" max="34" width="3.875" style="5" customWidth="1"/>
    <col min="35" max="35" width="8.625" style="5" customWidth="1"/>
    <col min="36" max="36" width="6.875" style="5" customWidth="1"/>
    <col min="37" max="37" width="4.25" style="5" customWidth="1"/>
    <col min="38" max="38" width="6.625" style="5" customWidth="1"/>
    <col min="39" max="39" width="5.75" style="5" customWidth="1"/>
    <col min="40" max="40" width="3.875" style="5" customWidth="1"/>
    <col min="41" max="41" width="4.625" style="5" customWidth="1"/>
    <col min="42" max="42" width="10.25" style="5" customWidth="1"/>
    <col min="43" max="43" width="4.75" style="5" customWidth="1"/>
    <col min="44" max="44" width="3" style="1" customWidth="1"/>
    <col min="45" max="45" width="2.875" style="1" customWidth="1"/>
    <col min="46" max="16384" width="9" style="5"/>
  </cols>
  <sheetData>
    <row r="1" spans="1:46" s="4" customFormat="1" ht="33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18.75">
      <c r="A2" s="144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P2" s="32"/>
      <c r="Q2" s="33" t="s">
        <v>36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6" ht="13.5" customHeight="1">
      <c r="A3" s="6"/>
      <c r="B3" s="2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6" ht="22.5" customHeight="1">
      <c r="A4" s="3"/>
      <c r="B4" s="3"/>
      <c r="C4" s="3"/>
      <c r="D4" s="3"/>
      <c r="E4" s="3"/>
      <c r="F4" s="3"/>
      <c r="G4" s="3"/>
      <c r="H4" s="3"/>
      <c r="I4" s="3"/>
      <c r="J4" s="111" t="s">
        <v>1</v>
      </c>
      <c r="K4" s="112"/>
      <c r="L4" s="148" t="s">
        <v>2</v>
      </c>
      <c r="M4" s="148"/>
      <c r="N4" s="148"/>
      <c r="P4" s="1"/>
      <c r="Q4" s="90">
        <v>1</v>
      </c>
      <c r="R4" s="8"/>
      <c r="S4" s="82" t="s">
        <v>18</v>
      </c>
      <c r="T4" s="84"/>
      <c r="U4" s="82" t="s">
        <v>19</v>
      </c>
      <c r="V4" s="84"/>
      <c r="W4" s="82" t="s">
        <v>18</v>
      </c>
      <c r="X4" s="83"/>
      <c r="Y4" s="84"/>
      <c r="Z4" s="82" t="s">
        <v>19</v>
      </c>
      <c r="AA4" s="83"/>
      <c r="AB4" s="84"/>
      <c r="AC4" s="28"/>
      <c r="AE4" s="108" t="s">
        <v>27</v>
      </c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"/>
    </row>
    <row r="5" spans="1:46" ht="18.75" customHeight="1">
      <c r="A5" s="2" t="s">
        <v>3</v>
      </c>
      <c r="B5" s="2"/>
      <c r="C5" s="2"/>
      <c r="D5" s="2"/>
      <c r="E5" s="3"/>
      <c r="F5" s="3"/>
      <c r="G5" s="3"/>
      <c r="H5" s="3"/>
      <c r="I5" s="3"/>
      <c r="J5" s="3"/>
      <c r="L5" s="3"/>
      <c r="M5" s="3"/>
      <c r="N5" s="3"/>
      <c r="O5" s="27"/>
      <c r="P5" s="1"/>
      <c r="Q5" s="91"/>
      <c r="R5" s="19">
        <v>1</v>
      </c>
      <c r="S5" s="18"/>
      <c r="T5" s="11" t="s">
        <v>22</v>
      </c>
      <c r="U5" s="37"/>
      <c r="V5" s="38"/>
      <c r="W5" s="19">
        <v>6</v>
      </c>
      <c r="X5" s="18"/>
      <c r="Y5" s="11" t="s">
        <v>22</v>
      </c>
      <c r="Z5" s="37"/>
      <c r="AA5" s="39"/>
      <c r="AB5" s="38"/>
      <c r="AC5" s="28"/>
      <c r="AD5" s="28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28"/>
      <c r="AR5" s="28"/>
      <c r="AS5" s="28"/>
    </row>
    <row r="6" spans="1:46" ht="24" customHeight="1">
      <c r="A6" s="3"/>
      <c r="B6" s="3"/>
      <c r="C6" s="3"/>
      <c r="D6" s="3"/>
      <c r="E6" s="3"/>
      <c r="F6" s="3"/>
      <c r="G6" s="3"/>
      <c r="H6" s="3"/>
      <c r="I6" s="3"/>
      <c r="J6" s="111" t="s">
        <v>4</v>
      </c>
      <c r="K6" s="112"/>
      <c r="L6" s="145"/>
      <c r="M6" s="146"/>
      <c r="N6" s="147"/>
      <c r="O6" s="16"/>
      <c r="P6" s="1"/>
      <c r="Q6" s="91"/>
      <c r="R6" s="19">
        <v>2</v>
      </c>
      <c r="S6" s="18"/>
      <c r="T6" s="11" t="s">
        <v>22</v>
      </c>
      <c r="U6" s="37"/>
      <c r="V6" s="38"/>
      <c r="W6" s="19">
        <v>7</v>
      </c>
      <c r="X6" s="18"/>
      <c r="Y6" s="11" t="s">
        <v>22</v>
      </c>
      <c r="Z6" s="37"/>
      <c r="AA6" s="39"/>
      <c r="AB6" s="38"/>
      <c r="AC6" s="16"/>
      <c r="AD6" s="17"/>
      <c r="AE6" s="110" t="s">
        <v>52</v>
      </c>
      <c r="AF6" s="47"/>
      <c r="AG6" s="48"/>
      <c r="AH6" s="34" t="s">
        <v>30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17"/>
    </row>
    <row r="7" spans="1:46" ht="22.5" customHeight="1">
      <c r="A7" s="3"/>
      <c r="B7" s="3"/>
      <c r="C7" s="3"/>
      <c r="D7" s="3"/>
      <c r="E7" s="3"/>
      <c r="F7" s="3"/>
      <c r="G7" s="3"/>
      <c r="H7" s="3"/>
      <c r="I7" s="3"/>
      <c r="J7" s="111" t="s">
        <v>5</v>
      </c>
      <c r="K7" s="112"/>
      <c r="L7" s="145"/>
      <c r="M7" s="151"/>
      <c r="N7" s="14" t="s">
        <v>28</v>
      </c>
      <c r="P7" s="1"/>
      <c r="Q7" s="91"/>
      <c r="R7" s="19">
        <v>3</v>
      </c>
      <c r="S7" s="18"/>
      <c r="T7" s="11" t="s">
        <v>22</v>
      </c>
      <c r="U7" s="37"/>
      <c r="V7" s="38"/>
      <c r="W7" s="19">
        <v>8</v>
      </c>
      <c r="X7" s="18"/>
      <c r="Y7" s="11" t="s">
        <v>22</v>
      </c>
      <c r="Z7" s="37"/>
      <c r="AA7" s="39"/>
      <c r="AB7" s="38"/>
      <c r="AE7" s="52"/>
      <c r="AF7" s="53"/>
      <c r="AG7" s="5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6" ht="22.5" customHeight="1">
      <c r="A8" s="3"/>
      <c r="B8" s="3"/>
      <c r="C8" s="3"/>
      <c r="D8" s="3"/>
      <c r="E8" s="3"/>
      <c r="F8" s="3"/>
      <c r="G8" s="3"/>
      <c r="H8" s="3"/>
      <c r="I8" s="3"/>
      <c r="J8" s="111" t="s">
        <v>6</v>
      </c>
      <c r="K8" s="112"/>
      <c r="L8" s="145"/>
      <c r="M8" s="151"/>
      <c r="N8" s="15" t="s">
        <v>28</v>
      </c>
      <c r="P8" s="1"/>
      <c r="Q8" s="91"/>
      <c r="R8" s="19">
        <v>4</v>
      </c>
      <c r="S8" s="18"/>
      <c r="T8" s="11" t="s">
        <v>22</v>
      </c>
      <c r="U8" s="37"/>
      <c r="V8" s="38"/>
      <c r="W8" s="19">
        <v>9</v>
      </c>
      <c r="X8" s="18"/>
      <c r="Y8" s="11" t="s">
        <v>22</v>
      </c>
      <c r="Z8" s="37"/>
      <c r="AA8" s="39"/>
      <c r="AB8" s="38"/>
      <c r="AE8" s="46" t="s">
        <v>29</v>
      </c>
      <c r="AF8" s="47"/>
      <c r="AG8" s="48"/>
      <c r="AH8" s="34" t="s">
        <v>31</v>
      </c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6" ht="21.75" customHeight="1" thickBot="1">
      <c r="A9" s="149" t="s">
        <v>35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P9" s="1"/>
      <c r="Q9" s="92"/>
      <c r="R9" s="19">
        <v>5</v>
      </c>
      <c r="S9" s="18"/>
      <c r="T9" s="11" t="s">
        <v>22</v>
      </c>
      <c r="U9" s="37"/>
      <c r="V9" s="38"/>
      <c r="W9" s="21">
        <v>10</v>
      </c>
      <c r="X9" s="22"/>
      <c r="Y9" s="23" t="s">
        <v>22</v>
      </c>
      <c r="Z9" s="99"/>
      <c r="AA9" s="100"/>
      <c r="AB9" s="101"/>
      <c r="AE9" s="52"/>
      <c r="AF9" s="53"/>
      <c r="AG9" s="5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6" ht="20.25" customHeight="1" thickTop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P10" s="1"/>
      <c r="Q10" s="1"/>
      <c r="R10" s="1"/>
      <c r="S10" s="1"/>
      <c r="T10" s="1"/>
      <c r="U10" s="1"/>
      <c r="V10" s="1"/>
      <c r="W10" s="105" t="s">
        <v>45</v>
      </c>
      <c r="X10" s="106"/>
      <c r="Y10" s="107"/>
      <c r="Z10" s="102"/>
      <c r="AA10" s="103"/>
      <c r="AB10" s="104"/>
      <c r="AE10" s="46" t="s">
        <v>51</v>
      </c>
      <c r="AF10" s="47"/>
      <c r="AG10" s="48"/>
      <c r="AH10" s="55" t="s">
        <v>53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7"/>
    </row>
    <row r="11" spans="1:46" ht="14.25" customHeight="1">
      <c r="A11" s="2"/>
      <c r="B11" s="2"/>
      <c r="C11" s="2"/>
      <c r="D11" s="2"/>
      <c r="E11" s="3"/>
      <c r="F11" s="3"/>
      <c r="G11" s="1"/>
      <c r="H11" s="3"/>
      <c r="I11" s="3"/>
      <c r="J11" s="3"/>
      <c r="K11" s="3"/>
      <c r="L11" s="3"/>
      <c r="M11" s="3"/>
      <c r="N11" s="3"/>
      <c r="P11" s="1"/>
      <c r="Q11" s="1"/>
      <c r="R11" s="1"/>
      <c r="S11" s="1"/>
      <c r="T11" s="1"/>
      <c r="U11" s="1"/>
      <c r="V11" s="1"/>
      <c r="W11" s="36" t="s">
        <v>49</v>
      </c>
      <c r="X11" s="36"/>
      <c r="Y11" s="36"/>
      <c r="Z11" s="35"/>
      <c r="AA11" s="35"/>
      <c r="AB11" s="35"/>
      <c r="AE11" s="49"/>
      <c r="AF11" s="50"/>
      <c r="AG11" s="51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60"/>
    </row>
    <row r="12" spans="1:46" ht="22.5" customHeight="1">
      <c r="A12" s="111" t="s">
        <v>7</v>
      </c>
      <c r="B12" s="150"/>
      <c r="C12" s="112"/>
      <c r="D12" s="113">
        <f>$Z$11+$Z$21+$Z$33</f>
        <v>0</v>
      </c>
      <c r="E12" s="113"/>
      <c r="F12" s="113"/>
      <c r="G12" s="1"/>
      <c r="H12" s="3"/>
      <c r="I12" s="3"/>
      <c r="J12" s="3"/>
      <c r="K12" s="3"/>
      <c r="L12" s="3"/>
      <c r="M12" s="3"/>
      <c r="N12" s="3"/>
      <c r="P12" s="1"/>
      <c r="Q12" s="1"/>
      <c r="R12" s="1"/>
      <c r="S12" s="1"/>
      <c r="T12" s="1"/>
      <c r="U12" s="1"/>
      <c r="V12" s="1"/>
      <c r="W12" s="36"/>
      <c r="X12" s="36"/>
      <c r="Y12" s="36"/>
      <c r="Z12" s="35"/>
      <c r="AA12" s="35"/>
      <c r="AB12" s="35"/>
      <c r="AE12" s="49"/>
      <c r="AF12" s="50"/>
      <c r="AG12" s="51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60"/>
    </row>
    <row r="13" spans="1:46" ht="11.25" customHeight="1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E13" s="49"/>
      <c r="AF13" s="50"/>
      <c r="AG13" s="51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60"/>
    </row>
    <row r="14" spans="1:46" ht="22.5" customHeight="1">
      <c r="A14" s="152" t="s">
        <v>33</v>
      </c>
      <c r="B14" s="152"/>
      <c r="C14" s="126" t="s">
        <v>32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P14" s="1"/>
      <c r="Q14" s="90">
        <v>2</v>
      </c>
      <c r="R14" s="8"/>
      <c r="S14" s="82" t="s">
        <v>18</v>
      </c>
      <c r="T14" s="84"/>
      <c r="U14" s="82" t="s">
        <v>19</v>
      </c>
      <c r="V14" s="84"/>
      <c r="W14" s="82" t="s">
        <v>18</v>
      </c>
      <c r="X14" s="83"/>
      <c r="Y14" s="84"/>
      <c r="Z14" s="82" t="s">
        <v>19</v>
      </c>
      <c r="AA14" s="83"/>
      <c r="AB14" s="84"/>
      <c r="AE14" s="52"/>
      <c r="AF14" s="53"/>
      <c r="AG14" s="54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3"/>
    </row>
    <row r="15" spans="1:46" ht="22.5" customHeight="1">
      <c r="A15" s="152"/>
      <c r="B15" s="152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Q15" s="91"/>
      <c r="R15" s="19">
        <v>1</v>
      </c>
      <c r="S15" s="18"/>
      <c r="T15" s="11" t="s">
        <v>37</v>
      </c>
      <c r="U15" s="37"/>
      <c r="V15" s="38"/>
      <c r="W15" s="19">
        <v>6</v>
      </c>
      <c r="X15" s="18"/>
      <c r="Y15" s="11" t="s">
        <v>37</v>
      </c>
      <c r="Z15" s="37"/>
      <c r="AA15" s="39"/>
      <c r="AB15" s="3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6" ht="22.5" customHeight="1">
      <c r="A16" s="152"/>
      <c r="B16" s="152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  <c r="Q16" s="91"/>
      <c r="R16" s="19">
        <v>2</v>
      </c>
      <c r="S16" s="18"/>
      <c r="T16" s="11" t="s">
        <v>22</v>
      </c>
      <c r="U16" s="37"/>
      <c r="V16" s="38"/>
      <c r="W16" s="19">
        <v>7</v>
      </c>
      <c r="X16" s="18"/>
      <c r="Y16" s="11" t="s">
        <v>22</v>
      </c>
      <c r="Z16" s="37"/>
      <c r="AA16" s="39"/>
      <c r="AB16" s="3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T16" s="3"/>
    </row>
    <row r="17" spans="1:46" ht="22.5" customHeight="1">
      <c r="A17" s="152" t="s">
        <v>12</v>
      </c>
      <c r="B17" s="152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  <c r="Q17" s="91"/>
      <c r="R17" s="19">
        <v>3</v>
      </c>
      <c r="S17" s="18"/>
      <c r="T17" s="11" t="s">
        <v>22</v>
      </c>
      <c r="U17" s="37"/>
      <c r="V17" s="38"/>
      <c r="W17" s="19">
        <v>8</v>
      </c>
      <c r="X17" s="18"/>
      <c r="Y17" s="11" t="s">
        <v>22</v>
      </c>
      <c r="Z17" s="37"/>
      <c r="AA17" s="39"/>
      <c r="AB17" s="38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T17" s="3"/>
    </row>
    <row r="18" spans="1:46" ht="22.5" customHeight="1">
      <c r="A18" s="153" t="s">
        <v>16</v>
      </c>
      <c r="B18" s="153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Q18" s="91"/>
      <c r="R18" s="19">
        <v>4</v>
      </c>
      <c r="S18" s="18"/>
      <c r="T18" s="11" t="s">
        <v>22</v>
      </c>
      <c r="U18" s="37"/>
      <c r="V18" s="38"/>
      <c r="W18" s="19">
        <v>9</v>
      </c>
      <c r="X18" s="18"/>
      <c r="Y18" s="11" t="s">
        <v>22</v>
      </c>
      <c r="Z18" s="37"/>
      <c r="AA18" s="39"/>
      <c r="AB18" s="38"/>
      <c r="AE18" s="111" t="s">
        <v>7</v>
      </c>
      <c r="AF18" s="112"/>
      <c r="AG18" s="113">
        <f>$AN$39</f>
        <v>1520</v>
      </c>
      <c r="AH18" s="113"/>
      <c r="AI18" s="113"/>
      <c r="AJ18" s="1"/>
      <c r="AK18" s="1"/>
      <c r="AL18" s="1"/>
      <c r="AM18" s="1"/>
      <c r="AN18" s="1"/>
      <c r="AO18" s="1"/>
      <c r="AP18" s="1"/>
      <c r="AQ18" s="1"/>
      <c r="AT18" s="3"/>
    </row>
    <row r="19" spans="1:46" ht="22.5" customHeight="1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Q19" s="92"/>
      <c r="R19" s="19">
        <v>5</v>
      </c>
      <c r="S19" s="18"/>
      <c r="T19" s="11" t="s">
        <v>22</v>
      </c>
      <c r="U19" s="37"/>
      <c r="V19" s="38"/>
      <c r="W19" s="21">
        <v>10</v>
      </c>
      <c r="X19" s="22"/>
      <c r="Y19" s="23" t="s">
        <v>22</v>
      </c>
      <c r="Z19" s="99"/>
      <c r="AA19" s="100"/>
      <c r="AB19" s="10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T19" s="3"/>
    </row>
    <row r="20" spans="1:46" ht="22.5" customHeight="1" thickTop="1">
      <c r="A20" s="136">
        <v>1</v>
      </c>
      <c r="B20" s="7" t="s">
        <v>13</v>
      </c>
      <c r="C20" s="69" t="s">
        <v>21</v>
      </c>
      <c r="D20" s="70"/>
      <c r="E20" s="114" t="s">
        <v>14</v>
      </c>
      <c r="F20" s="115"/>
      <c r="G20" s="115"/>
      <c r="H20" s="115"/>
      <c r="I20" s="115"/>
      <c r="J20" s="115"/>
      <c r="K20" s="116"/>
      <c r="L20" s="26" t="s">
        <v>24</v>
      </c>
      <c r="M20" s="69" t="s">
        <v>17</v>
      </c>
      <c r="N20" s="70"/>
      <c r="P20" s="1"/>
      <c r="Q20" s="1"/>
      <c r="R20" s="1"/>
      <c r="S20" s="1"/>
      <c r="T20" s="1"/>
      <c r="U20" s="1"/>
      <c r="V20" s="1"/>
      <c r="W20" s="43" t="s">
        <v>34</v>
      </c>
      <c r="X20" s="44"/>
      <c r="Y20" s="45"/>
      <c r="Z20" s="102"/>
      <c r="AA20" s="103"/>
      <c r="AB20" s="104"/>
      <c r="AE20" s="90">
        <v>1</v>
      </c>
      <c r="AF20" s="7" t="s">
        <v>13</v>
      </c>
      <c r="AG20" s="69" t="s">
        <v>21</v>
      </c>
      <c r="AH20" s="70"/>
      <c r="AI20" s="114" t="s">
        <v>14</v>
      </c>
      <c r="AJ20" s="115"/>
      <c r="AK20" s="115"/>
      <c r="AL20" s="115"/>
      <c r="AM20" s="115"/>
      <c r="AN20" s="115"/>
      <c r="AO20" s="116"/>
      <c r="AP20" s="26" t="s">
        <v>24</v>
      </c>
      <c r="AQ20" s="69" t="s">
        <v>17</v>
      </c>
      <c r="AR20" s="70"/>
      <c r="AT20" s="3"/>
    </row>
    <row r="21" spans="1:46" ht="22.5" customHeight="1">
      <c r="A21" s="136"/>
      <c r="B21" s="137" t="s">
        <v>26</v>
      </c>
      <c r="C21" s="74"/>
      <c r="D21" s="75"/>
      <c r="E21" s="134"/>
      <c r="F21" s="135"/>
      <c r="G21" s="12" t="s">
        <v>15</v>
      </c>
      <c r="H21" s="77"/>
      <c r="I21" s="75"/>
      <c r="J21" s="78" t="s">
        <v>20</v>
      </c>
      <c r="K21" s="79"/>
      <c r="L21" s="24"/>
      <c r="M21" s="80"/>
      <c r="N21" s="81"/>
      <c r="P21" s="1"/>
      <c r="Q21"/>
      <c r="R21" s="1"/>
      <c r="S21" s="1"/>
      <c r="T21" s="1"/>
      <c r="U21" s="1"/>
      <c r="V21" s="1"/>
      <c r="W21" s="36" t="s">
        <v>54</v>
      </c>
      <c r="X21" s="36"/>
      <c r="Y21" s="36"/>
      <c r="Z21" s="35"/>
      <c r="AA21" s="35"/>
      <c r="AB21" s="35"/>
      <c r="AE21" s="91"/>
      <c r="AF21" s="71">
        <v>42192</v>
      </c>
      <c r="AG21" s="74" t="s">
        <v>38</v>
      </c>
      <c r="AH21" s="75"/>
      <c r="AI21" s="74" t="s">
        <v>39</v>
      </c>
      <c r="AJ21" s="76"/>
      <c r="AK21" s="12" t="s">
        <v>15</v>
      </c>
      <c r="AL21" s="77" t="s">
        <v>40</v>
      </c>
      <c r="AM21" s="75"/>
      <c r="AN21" s="78" t="s">
        <v>25</v>
      </c>
      <c r="AO21" s="79"/>
      <c r="AP21" s="24">
        <v>240</v>
      </c>
      <c r="AQ21" s="80">
        <v>480</v>
      </c>
      <c r="AR21" s="81"/>
      <c r="AT21" s="3"/>
    </row>
    <row r="22" spans="1:46" ht="22.5" customHeight="1">
      <c r="A22" s="136"/>
      <c r="B22" s="137"/>
      <c r="C22" s="74"/>
      <c r="D22" s="75"/>
      <c r="E22" s="134"/>
      <c r="F22" s="135"/>
      <c r="G22" s="12" t="s">
        <v>15</v>
      </c>
      <c r="H22" s="77"/>
      <c r="I22" s="75"/>
      <c r="J22" s="78" t="s">
        <v>20</v>
      </c>
      <c r="K22" s="79"/>
      <c r="L22" s="24"/>
      <c r="M22" s="80"/>
      <c r="N22" s="81"/>
      <c r="P22" s="1"/>
      <c r="Q22" s="1"/>
      <c r="R22" s="1"/>
      <c r="S22" s="1"/>
      <c r="T22" s="1"/>
      <c r="U22" s="1"/>
      <c r="V22" s="1"/>
      <c r="W22" s="36"/>
      <c r="X22" s="36"/>
      <c r="Y22" s="36"/>
      <c r="Z22" s="35"/>
      <c r="AA22" s="35"/>
      <c r="AB22" s="35"/>
      <c r="AE22" s="91"/>
      <c r="AF22" s="72"/>
      <c r="AG22" s="74"/>
      <c r="AH22" s="75"/>
      <c r="AI22" s="74"/>
      <c r="AJ22" s="76"/>
      <c r="AK22" s="12" t="s">
        <v>15</v>
      </c>
      <c r="AL22" s="77"/>
      <c r="AM22" s="75"/>
      <c r="AN22" s="78"/>
      <c r="AO22" s="79"/>
      <c r="AP22" s="24"/>
      <c r="AQ22" s="80"/>
      <c r="AR22" s="81"/>
      <c r="AT22" s="3"/>
    </row>
    <row r="23" spans="1:46" ht="22.5" customHeight="1" thickBot="1">
      <c r="A23" s="136"/>
      <c r="B23" s="137"/>
      <c r="C23" s="74"/>
      <c r="D23" s="75"/>
      <c r="E23" s="134"/>
      <c r="F23" s="135"/>
      <c r="G23" s="12" t="s">
        <v>15</v>
      </c>
      <c r="H23" s="77"/>
      <c r="I23" s="75"/>
      <c r="J23" s="95" t="s">
        <v>20</v>
      </c>
      <c r="K23" s="96"/>
      <c r="L23" s="25"/>
      <c r="M23" s="97"/>
      <c r="N23" s="9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E23" s="92"/>
      <c r="AF23" s="73"/>
      <c r="AG23" s="74" t="s">
        <v>41</v>
      </c>
      <c r="AH23" s="75"/>
      <c r="AI23" s="74" t="s">
        <v>43</v>
      </c>
      <c r="AJ23" s="76"/>
      <c r="AK23" s="12" t="s">
        <v>15</v>
      </c>
      <c r="AL23" s="77" t="s">
        <v>44</v>
      </c>
      <c r="AM23" s="75"/>
      <c r="AN23" s="95" t="s">
        <v>42</v>
      </c>
      <c r="AO23" s="96"/>
      <c r="AP23" s="25">
        <v>2</v>
      </c>
      <c r="AQ23" s="97">
        <v>280</v>
      </c>
      <c r="AR23" s="98"/>
    </row>
    <row r="24" spans="1:46" ht="22.5" customHeight="1" thickTop="1">
      <c r="A24" s="3"/>
      <c r="B24" s="3"/>
      <c r="C24" s="3"/>
      <c r="D24" s="3"/>
      <c r="E24" s="3"/>
      <c r="F24" s="3"/>
      <c r="G24" s="3"/>
      <c r="H24" s="3"/>
      <c r="I24" s="3"/>
      <c r="J24" s="138" t="s">
        <v>46</v>
      </c>
      <c r="K24" s="139"/>
      <c r="L24" s="140"/>
      <c r="M24" s="141">
        <f>SUM(M21:N23)</f>
        <v>0</v>
      </c>
      <c r="N24" s="142"/>
      <c r="P24" s="1"/>
      <c r="Q24" s="90">
        <v>3</v>
      </c>
      <c r="R24" s="88">
        <v>1</v>
      </c>
      <c r="S24" s="40" t="s">
        <v>18</v>
      </c>
      <c r="T24" s="42"/>
      <c r="U24" s="40" t="s">
        <v>19</v>
      </c>
      <c r="V24" s="42"/>
      <c r="W24" s="40" t="s">
        <v>18</v>
      </c>
      <c r="X24" s="41"/>
      <c r="Y24" s="42"/>
      <c r="Z24" s="40" t="s">
        <v>19</v>
      </c>
      <c r="AA24" s="41"/>
      <c r="AB24" s="42"/>
      <c r="AE24" s="3"/>
      <c r="AF24" s="3"/>
      <c r="AG24" s="3"/>
      <c r="AH24" s="3"/>
      <c r="AI24" s="3"/>
      <c r="AJ24" s="3"/>
      <c r="AK24" s="3"/>
      <c r="AL24" s="3"/>
      <c r="AM24" s="3"/>
      <c r="AN24" s="64" t="s">
        <v>23</v>
      </c>
      <c r="AO24" s="65"/>
      <c r="AP24" s="66"/>
      <c r="AQ24" s="67">
        <f>SUM(AQ21:AR23)</f>
        <v>760</v>
      </c>
      <c r="AR24" s="68"/>
    </row>
    <row r="25" spans="1:46" ht="10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P25" s="1"/>
      <c r="Q25" s="91"/>
      <c r="R25" s="89"/>
      <c r="S25" s="43"/>
      <c r="T25" s="45"/>
      <c r="U25" s="43"/>
      <c r="V25" s="45"/>
      <c r="W25" s="43"/>
      <c r="X25" s="44"/>
      <c r="Y25" s="45"/>
      <c r="Z25" s="43"/>
      <c r="AA25" s="44"/>
      <c r="AB25" s="45"/>
      <c r="AC25" s="3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6" s="13" customFormat="1" ht="22.5" customHeight="1">
      <c r="A26" s="136">
        <v>2</v>
      </c>
      <c r="B26" s="29" t="s">
        <v>13</v>
      </c>
      <c r="C26" s="129" t="s">
        <v>21</v>
      </c>
      <c r="D26" s="130"/>
      <c r="E26" s="131" t="s">
        <v>14</v>
      </c>
      <c r="F26" s="132"/>
      <c r="G26" s="132"/>
      <c r="H26" s="132"/>
      <c r="I26" s="132"/>
      <c r="J26" s="132"/>
      <c r="K26" s="133"/>
      <c r="L26" s="30" t="s">
        <v>24</v>
      </c>
      <c r="M26" s="129" t="s">
        <v>17</v>
      </c>
      <c r="N26" s="130"/>
      <c r="O26" s="31"/>
      <c r="P26" s="31"/>
      <c r="Q26" s="91"/>
      <c r="R26" s="19">
        <v>1</v>
      </c>
      <c r="S26" s="18"/>
      <c r="T26" s="11" t="s">
        <v>22</v>
      </c>
      <c r="U26" s="37"/>
      <c r="V26" s="38"/>
      <c r="W26" s="19">
        <v>6</v>
      </c>
      <c r="X26" s="18"/>
      <c r="Y26" s="11" t="s">
        <v>22</v>
      </c>
      <c r="Z26" s="37"/>
      <c r="AA26" s="39"/>
      <c r="AB26" s="38"/>
      <c r="AC26" s="1"/>
      <c r="AD26" s="31"/>
      <c r="AE26" s="3"/>
      <c r="AF26" s="3"/>
      <c r="AG26" s="3"/>
      <c r="AH26" s="3"/>
      <c r="AI26" s="3"/>
      <c r="AJ26" s="3"/>
      <c r="AK26" s="3"/>
      <c r="AL26" s="3"/>
      <c r="AM26" s="1"/>
      <c r="AN26" s="1"/>
      <c r="AO26" s="1"/>
      <c r="AP26" s="1"/>
      <c r="AQ26" s="1"/>
      <c r="AR26" s="1"/>
      <c r="AS26" s="1"/>
    </row>
    <row r="27" spans="1:46" ht="22.5" customHeight="1">
      <c r="A27" s="136"/>
      <c r="B27" s="137" t="s">
        <v>26</v>
      </c>
      <c r="C27" s="74"/>
      <c r="D27" s="75"/>
      <c r="E27" s="134"/>
      <c r="F27" s="135"/>
      <c r="G27" s="12" t="s">
        <v>15</v>
      </c>
      <c r="H27" s="77"/>
      <c r="I27" s="75"/>
      <c r="J27" s="78" t="s">
        <v>20</v>
      </c>
      <c r="K27" s="79"/>
      <c r="L27" s="24"/>
      <c r="M27" s="80"/>
      <c r="N27" s="81"/>
      <c r="P27" s="1"/>
      <c r="Q27" s="91"/>
      <c r="R27" s="19">
        <v>2</v>
      </c>
      <c r="S27" s="18"/>
      <c r="T27" s="11" t="s">
        <v>22</v>
      </c>
      <c r="U27" s="37"/>
      <c r="V27" s="38"/>
      <c r="W27" s="19">
        <v>7</v>
      </c>
      <c r="X27" s="18"/>
      <c r="Y27" s="11" t="s">
        <v>22</v>
      </c>
      <c r="Z27" s="37"/>
      <c r="AA27" s="39"/>
      <c r="AB27" s="38"/>
      <c r="AE27" s="3"/>
      <c r="AF27" s="3"/>
      <c r="AG27" s="3"/>
      <c r="AH27" s="3"/>
      <c r="AI27" s="3"/>
      <c r="AJ27" s="3"/>
      <c r="AK27" s="3"/>
      <c r="AL27" s="3"/>
      <c r="AM27" s="1"/>
      <c r="AN27" s="1"/>
      <c r="AO27" s="1"/>
      <c r="AP27" s="1"/>
      <c r="AQ27" s="1"/>
    </row>
    <row r="28" spans="1:46" ht="22.5" customHeight="1">
      <c r="A28" s="136"/>
      <c r="B28" s="137"/>
      <c r="C28" s="74"/>
      <c r="D28" s="75"/>
      <c r="E28" s="134"/>
      <c r="F28" s="135"/>
      <c r="G28" s="12" t="s">
        <v>15</v>
      </c>
      <c r="H28" s="77"/>
      <c r="I28" s="75"/>
      <c r="J28" s="78" t="s">
        <v>20</v>
      </c>
      <c r="K28" s="79"/>
      <c r="L28" s="24"/>
      <c r="M28" s="80"/>
      <c r="N28" s="81"/>
      <c r="P28" s="1"/>
      <c r="Q28" s="91"/>
      <c r="R28" s="19">
        <v>3</v>
      </c>
      <c r="S28" s="18"/>
      <c r="T28" s="11" t="s">
        <v>22</v>
      </c>
      <c r="U28" s="37"/>
      <c r="V28" s="38"/>
      <c r="W28" s="19">
        <v>8</v>
      </c>
      <c r="X28" s="18"/>
      <c r="Y28" s="11" t="s">
        <v>22</v>
      </c>
      <c r="Z28" s="37"/>
      <c r="AA28" s="39"/>
      <c r="AB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6" ht="22.5" customHeight="1" thickBot="1">
      <c r="A29" s="136"/>
      <c r="B29" s="137"/>
      <c r="C29" s="74"/>
      <c r="D29" s="75"/>
      <c r="E29" s="134"/>
      <c r="F29" s="135"/>
      <c r="G29" s="12" t="s">
        <v>15</v>
      </c>
      <c r="H29" s="77"/>
      <c r="I29" s="75"/>
      <c r="J29" s="95" t="s">
        <v>20</v>
      </c>
      <c r="K29" s="96"/>
      <c r="L29" s="25"/>
      <c r="M29" s="97"/>
      <c r="N29" s="98"/>
      <c r="P29" s="1"/>
      <c r="Q29" s="91"/>
      <c r="R29" s="19">
        <v>4</v>
      </c>
      <c r="S29" s="18"/>
      <c r="T29" s="11" t="s">
        <v>22</v>
      </c>
      <c r="U29" s="37"/>
      <c r="V29" s="38"/>
      <c r="W29" s="19">
        <v>9</v>
      </c>
      <c r="X29" s="18"/>
      <c r="Y29" s="11" t="s">
        <v>22</v>
      </c>
      <c r="Z29" s="37"/>
      <c r="AA29" s="39"/>
      <c r="AB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6" ht="22.5" customHeight="1" thickTop="1" thickBot="1">
      <c r="A30" s="3"/>
      <c r="B30" s="3"/>
      <c r="C30" s="3"/>
      <c r="D30" s="3"/>
      <c r="E30" s="3"/>
      <c r="F30" s="3"/>
      <c r="G30" s="3"/>
      <c r="H30" s="3"/>
      <c r="I30" s="3"/>
      <c r="J30" s="138" t="s">
        <v>47</v>
      </c>
      <c r="K30" s="139"/>
      <c r="L30" s="140"/>
      <c r="M30" s="141">
        <f>SUM(M27:N29)</f>
        <v>0</v>
      </c>
      <c r="N30" s="142"/>
      <c r="P30" s="1"/>
      <c r="Q30" s="92"/>
      <c r="R30" s="19">
        <v>5</v>
      </c>
      <c r="S30" s="18"/>
      <c r="T30" s="11" t="s">
        <v>22</v>
      </c>
      <c r="U30" s="37"/>
      <c r="V30" s="38"/>
      <c r="W30" s="21">
        <v>10</v>
      </c>
      <c r="X30" s="22"/>
      <c r="Y30" s="23" t="s">
        <v>22</v>
      </c>
      <c r="Z30" s="99"/>
      <c r="AA30" s="100"/>
      <c r="AB30" s="10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6" ht="10.5" customHeight="1" thickTop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P31" s="1"/>
      <c r="R31" s="1"/>
      <c r="S31" s="1"/>
      <c r="T31" s="1"/>
      <c r="U31" s="1"/>
      <c r="V31" s="1"/>
      <c r="W31" s="89" t="s">
        <v>34</v>
      </c>
      <c r="X31" s="89"/>
      <c r="Y31" s="89"/>
      <c r="Z31" s="93"/>
      <c r="AA31" s="93"/>
      <c r="AB31" s="9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S31" s="31"/>
    </row>
    <row r="32" spans="1:46" ht="22.5" customHeight="1">
      <c r="A32" s="136">
        <v>3</v>
      </c>
      <c r="B32" s="7" t="s">
        <v>13</v>
      </c>
      <c r="C32" s="69" t="s">
        <v>21</v>
      </c>
      <c r="D32" s="70"/>
      <c r="E32" s="114" t="s">
        <v>14</v>
      </c>
      <c r="F32" s="115"/>
      <c r="G32" s="115"/>
      <c r="H32" s="115"/>
      <c r="I32" s="115"/>
      <c r="J32" s="115"/>
      <c r="K32" s="116"/>
      <c r="L32" s="26" t="s">
        <v>24</v>
      </c>
      <c r="M32" s="69" t="s">
        <v>17</v>
      </c>
      <c r="N32" s="70"/>
      <c r="P32" s="1"/>
      <c r="Q32" s="3"/>
      <c r="R32" s="1"/>
      <c r="S32" s="1"/>
      <c r="T32" s="1"/>
      <c r="U32" s="1"/>
      <c r="V32" s="1"/>
      <c r="W32" s="36"/>
      <c r="X32" s="36"/>
      <c r="Y32" s="36"/>
      <c r="Z32" s="94"/>
      <c r="AA32" s="94"/>
      <c r="AB32" s="94"/>
      <c r="AE32" s="90">
        <v>1</v>
      </c>
      <c r="AF32" s="8"/>
      <c r="AG32" s="82" t="s">
        <v>18</v>
      </c>
      <c r="AH32" s="84"/>
      <c r="AI32" s="82" t="s">
        <v>19</v>
      </c>
      <c r="AJ32" s="84"/>
      <c r="AK32" s="82" t="s">
        <v>18</v>
      </c>
      <c r="AL32" s="83"/>
      <c r="AM32" s="84"/>
      <c r="AN32" s="82" t="s">
        <v>19</v>
      </c>
      <c r="AO32" s="83"/>
      <c r="AP32" s="84"/>
      <c r="AQ32" s="1"/>
    </row>
    <row r="33" spans="1:52" ht="23.25" customHeight="1">
      <c r="A33" s="136"/>
      <c r="B33" s="137" t="s">
        <v>26</v>
      </c>
      <c r="C33" s="74"/>
      <c r="D33" s="75"/>
      <c r="E33" s="134"/>
      <c r="F33" s="135"/>
      <c r="G33" s="12" t="s">
        <v>15</v>
      </c>
      <c r="H33" s="77"/>
      <c r="I33" s="75"/>
      <c r="J33" s="78" t="s">
        <v>20</v>
      </c>
      <c r="K33" s="79"/>
      <c r="L33" s="24"/>
      <c r="M33" s="80"/>
      <c r="N33" s="81"/>
      <c r="P33" s="1"/>
      <c r="Q33" s="3"/>
      <c r="R33" s="3"/>
      <c r="S33" s="3"/>
      <c r="T33" s="3"/>
      <c r="U33" s="3"/>
      <c r="V33" s="3"/>
      <c r="W33" s="36" t="s">
        <v>50</v>
      </c>
      <c r="X33" s="36"/>
      <c r="Y33" s="36"/>
      <c r="Z33" s="35"/>
      <c r="AA33" s="35"/>
      <c r="AB33" s="35"/>
      <c r="AE33" s="91"/>
      <c r="AF33" s="19">
        <v>1</v>
      </c>
      <c r="AG33" s="18"/>
      <c r="AH33" s="11" t="s">
        <v>22</v>
      </c>
      <c r="AI33" s="37"/>
      <c r="AJ33" s="38"/>
      <c r="AK33" s="19">
        <v>6</v>
      </c>
      <c r="AL33" s="18"/>
      <c r="AM33" s="11" t="s">
        <v>22</v>
      </c>
      <c r="AN33" s="37"/>
      <c r="AO33" s="39"/>
      <c r="AP33" s="38"/>
      <c r="AQ33" s="1"/>
      <c r="AU33" s="13"/>
    </row>
    <row r="34" spans="1:52" ht="22.5" customHeight="1">
      <c r="A34" s="136"/>
      <c r="B34" s="137"/>
      <c r="C34" s="74"/>
      <c r="D34" s="75"/>
      <c r="E34" s="134"/>
      <c r="F34" s="135"/>
      <c r="G34" s="12" t="s">
        <v>15</v>
      </c>
      <c r="H34" s="77"/>
      <c r="I34" s="75"/>
      <c r="J34" s="78" t="s">
        <v>20</v>
      </c>
      <c r="K34" s="79"/>
      <c r="L34" s="24"/>
      <c r="M34" s="80"/>
      <c r="N34" s="81"/>
      <c r="P34" s="1"/>
      <c r="Q34" s="3"/>
      <c r="R34" s="3"/>
      <c r="S34" s="3"/>
      <c r="T34" s="3"/>
      <c r="U34" s="3"/>
      <c r="V34" s="3"/>
      <c r="W34" s="36"/>
      <c r="X34" s="36"/>
      <c r="Y34" s="36"/>
      <c r="Z34" s="35"/>
      <c r="AA34" s="35"/>
      <c r="AB34" s="35"/>
      <c r="AE34" s="91"/>
      <c r="AF34" s="19">
        <v>2</v>
      </c>
      <c r="AG34" s="18"/>
      <c r="AH34" s="11" t="s">
        <v>22</v>
      </c>
      <c r="AI34" s="37"/>
      <c r="AJ34" s="38"/>
      <c r="AK34" s="19">
        <v>7</v>
      </c>
      <c r="AL34" s="18"/>
      <c r="AM34" s="11" t="s">
        <v>22</v>
      </c>
      <c r="AN34" s="37"/>
      <c r="AO34" s="39"/>
      <c r="AP34" s="38"/>
      <c r="AQ34" s="1"/>
    </row>
    <row r="35" spans="1:52" ht="22.5" customHeight="1" thickBot="1">
      <c r="A35" s="136"/>
      <c r="B35" s="137"/>
      <c r="C35" s="74"/>
      <c r="D35" s="75"/>
      <c r="E35" s="134"/>
      <c r="F35" s="135"/>
      <c r="G35" s="12" t="s">
        <v>15</v>
      </c>
      <c r="H35" s="77"/>
      <c r="I35" s="75"/>
      <c r="J35" s="95" t="s">
        <v>20</v>
      </c>
      <c r="K35" s="96"/>
      <c r="L35" s="25"/>
      <c r="M35" s="97"/>
      <c r="N35" s="98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"/>
      <c r="AE35" s="91"/>
      <c r="AF35" s="19">
        <v>3</v>
      </c>
      <c r="AG35" s="18"/>
      <c r="AH35" s="11" t="s">
        <v>22</v>
      </c>
      <c r="AI35" s="37"/>
      <c r="AJ35" s="38"/>
      <c r="AK35" s="19">
        <v>8</v>
      </c>
      <c r="AL35" s="18"/>
      <c r="AM35" s="11" t="s">
        <v>22</v>
      </c>
      <c r="AN35" s="37"/>
      <c r="AO35" s="39"/>
      <c r="AP35" s="38"/>
      <c r="AQ35" s="1"/>
    </row>
    <row r="36" spans="1:52" ht="22.5" customHeight="1" thickTop="1">
      <c r="A36" s="3"/>
      <c r="B36" s="3"/>
      <c r="C36" s="3"/>
      <c r="D36" s="3"/>
      <c r="E36" s="3"/>
      <c r="F36" s="3"/>
      <c r="G36" s="3"/>
      <c r="H36" s="3"/>
      <c r="I36" s="3"/>
      <c r="J36" s="138" t="s">
        <v>48</v>
      </c>
      <c r="K36" s="139"/>
      <c r="L36" s="140"/>
      <c r="M36" s="141">
        <f>SUM(M33:N35)</f>
        <v>0</v>
      </c>
      <c r="N36" s="142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"/>
      <c r="AE36" s="91"/>
      <c r="AF36" s="19">
        <v>4</v>
      </c>
      <c r="AG36" s="18"/>
      <c r="AH36" s="11" t="s">
        <v>22</v>
      </c>
      <c r="AI36" s="37"/>
      <c r="AJ36" s="38"/>
      <c r="AK36" s="19">
        <v>9</v>
      </c>
      <c r="AL36" s="18"/>
      <c r="AM36" s="11" t="s">
        <v>22</v>
      </c>
      <c r="AN36" s="37"/>
      <c r="AO36" s="39"/>
      <c r="AP36" s="38"/>
      <c r="AQ36" s="1"/>
      <c r="AR36" s="31"/>
    </row>
    <row r="37" spans="1:52" ht="22.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"/>
      <c r="AE37" s="92"/>
      <c r="AF37" s="19">
        <v>5</v>
      </c>
      <c r="AG37" s="18"/>
      <c r="AH37" s="11" t="s">
        <v>22</v>
      </c>
      <c r="AI37" s="37"/>
      <c r="AJ37" s="38"/>
      <c r="AK37" s="21">
        <v>10</v>
      </c>
      <c r="AL37" s="22"/>
      <c r="AM37" s="23" t="s">
        <v>22</v>
      </c>
      <c r="AN37" s="99"/>
      <c r="AO37" s="100"/>
      <c r="AP37" s="101"/>
      <c r="AQ37" s="1"/>
      <c r="AT37"/>
      <c r="AZ37" s="3"/>
    </row>
    <row r="38" spans="1:52" ht="14.25" thickTop="1">
      <c r="A38" s="3"/>
      <c r="B38" s="3"/>
      <c r="C38" s="3"/>
      <c r="D38" s="3"/>
      <c r="E38" s="3"/>
      <c r="F38" s="3"/>
      <c r="G38" s="3"/>
      <c r="H38" s="3"/>
      <c r="I38" s="158" t="s">
        <v>8</v>
      </c>
      <c r="J38" s="156" t="s">
        <v>9</v>
      </c>
      <c r="K38" s="157"/>
      <c r="L38" s="9" t="s">
        <v>10</v>
      </c>
      <c r="M38" s="156" t="s">
        <v>11</v>
      </c>
      <c r="N38" s="157"/>
      <c r="O38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"/>
      <c r="AE38" s="1"/>
      <c r="AF38" s="1"/>
      <c r="AG38" s="1"/>
      <c r="AH38" s="1"/>
      <c r="AI38" s="1"/>
      <c r="AJ38" s="1"/>
      <c r="AK38" s="85" t="s">
        <v>34</v>
      </c>
      <c r="AL38" s="86"/>
      <c r="AM38" s="87"/>
      <c r="AN38" s="102">
        <v>2</v>
      </c>
      <c r="AO38" s="103"/>
      <c r="AP38" s="104"/>
      <c r="AQ38" s="1"/>
      <c r="AT38" s="1"/>
      <c r="AZ38" s="3"/>
    </row>
    <row r="39" spans="1:52" ht="39.75" customHeight="1">
      <c r="A39" s="3"/>
      <c r="B39" s="3"/>
      <c r="C39" s="3"/>
      <c r="D39" s="3"/>
      <c r="E39" s="3"/>
      <c r="F39" s="3"/>
      <c r="G39" s="3"/>
      <c r="H39" s="3"/>
      <c r="I39" s="159"/>
      <c r="J39" s="154"/>
      <c r="K39" s="155"/>
      <c r="L39" s="10"/>
      <c r="M39" s="160"/>
      <c r="N39" s="161"/>
      <c r="O39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"/>
      <c r="AC39"/>
      <c r="AE39" s="1"/>
      <c r="AF39" s="1"/>
      <c r="AG39" s="1"/>
      <c r="AH39" s="1"/>
      <c r="AI39" s="1"/>
      <c r="AJ39" s="1"/>
      <c r="AK39" s="36" t="s">
        <v>49</v>
      </c>
      <c r="AL39" s="36"/>
      <c r="AM39" s="36"/>
      <c r="AN39" s="35">
        <v>1520</v>
      </c>
      <c r="AO39" s="35"/>
      <c r="AP39" s="35"/>
      <c r="AQ39" s="1"/>
    </row>
    <row r="40" spans="1:52" ht="22.5" customHeight="1">
      <c r="N40"/>
      <c r="O4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52">
      <c r="N41"/>
      <c r="O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52">
      <c r="N42"/>
      <c r="O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52">
      <c r="N43"/>
      <c r="O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52">
      <c r="N44"/>
      <c r="O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52">
      <c r="N45"/>
      <c r="O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52">
      <c r="N46"/>
      <c r="O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52">
      <c r="N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52">
      <c r="N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4:44">
      <c r="N49"/>
      <c r="AD49"/>
      <c r="AE49"/>
      <c r="AF49"/>
      <c r="AG49"/>
      <c r="AH49"/>
      <c r="AI49"/>
      <c r="AJ49"/>
      <c r="AK49"/>
      <c r="AL49"/>
      <c r="AM49"/>
    </row>
    <row r="50" spans="14:44">
      <c r="AD50"/>
      <c r="AE50"/>
      <c r="AF50"/>
      <c r="AG50"/>
      <c r="AH50"/>
      <c r="AI50"/>
      <c r="AJ50"/>
      <c r="AK50"/>
      <c r="AL50"/>
      <c r="AM50"/>
      <c r="AR50"/>
    </row>
    <row r="51" spans="14:44">
      <c r="AD51"/>
      <c r="AE51"/>
      <c r="AF51"/>
      <c r="AG51"/>
      <c r="AH51"/>
      <c r="AI51"/>
      <c r="AJ51"/>
      <c r="AK51"/>
      <c r="AL51"/>
      <c r="AM51"/>
      <c r="AR51"/>
    </row>
    <row r="52" spans="14:44">
      <c r="AD52"/>
      <c r="AE52"/>
      <c r="AF52"/>
      <c r="AG52"/>
      <c r="AH52"/>
      <c r="AI52"/>
      <c r="AJ52"/>
      <c r="AK52"/>
      <c r="AL52"/>
      <c r="AM52"/>
      <c r="AR52"/>
    </row>
    <row r="53" spans="14:44">
      <c r="AD53"/>
      <c r="AE53"/>
      <c r="AF53"/>
      <c r="AG53"/>
      <c r="AH53"/>
      <c r="AI53"/>
      <c r="AJ53"/>
      <c r="AK53"/>
      <c r="AL53"/>
      <c r="AM53"/>
      <c r="AR53"/>
    </row>
    <row r="54" spans="14:44">
      <c r="AD54"/>
      <c r="AE54"/>
      <c r="AF54"/>
      <c r="AG54"/>
      <c r="AH54"/>
      <c r="AI54"/>
      <c r="AJ54"/>
      <c r="AK54"/>
      <c r="AL54"/>
      <c r="AM54"/>
      <c r="AR54"/>
    </row>
    <row r="55" spans="14:44">
      <c r="AD55"/>
      <c r="AE55"/>
      <c r="AF55"/>
      <c r="AG55"/>
      <c r="AH55"/>
      <c r="AI55"/>
      <c r="AJ55"/>
      <c r="AK55"/>
      <c r="AL55"/>
      <c r="AM55"/>
      <c r="AN55"/>
      <c r="AO55"/>
      <c r="AP55"/>
      <c r="AR55"/>
    </row>
    <row r="56" spans="14:44">
      <c r="AD56"/>
      <c r="AE56"/>
      <c r="AF56"/>
      <c r="AG56"/>
      <c r="AH56"/>
      <c r="AI56"/>
      <c r="AJ56"/>
      <c r="AK56"/>
      <c r="AL56"/>
      <c r="AM56"/>
      <c r="AN56"/>
      <c r="AO56"/>
      <c r="AP56"/>
      <c r="AR56"/>
    </row>
    <row r="57" spans="14:44">
      <c r="AE57"/>
      <c r="AF57"/>
      <c r="AG57"/>
      <c r="AH57"/>
      <c r="AI57"/>
      <c r="AJ57"/>
      <c r="AK57"/>
      <c r="AL57"/>
      <c r="AM57"/>
      <c r="AN57"/>
      <c r="AO57"/>
      <c r="AP57"/>
      <c r="AR57"/>
    </row>
    <row r="58" spans="14:44">
      <c r="AE58"/>
      <c r="AF58"/>
      <c r="AG58"/>
      <c r="AH58"/>
      <c r="AI58"/>
      <c r="AJ58"/>
      <c r="AK58"/>
      <c r="AL58"/>
      <c r="AM58"/>
      <c r="AN58"/>
      <c r="AO58"/>
      <c r="AP58"/>
      <c r="AR58"/>
    </row>
    <row r="59" spans="14:44">
      <c r="AE59"/>
      <c r="AF59"/>
      <c r="AG59"/>
      <c r="AH59"/>
      <c r="AI59"/>
      <c r="AJ59"/>
      <c r="AK59"/>
      <c r="AL59"/>
      <c r="AM59"/>
      <c r="AN59"/>
      <c r="AO59"/>
      <c r="AP59"/>
      <c r="AR59"/>
    </row>
    <row r="60" spans="14:44">
      <c r="AE60"/>
      <c r="AF60"/>
      <c r="AG60"/>
      <c r="AH60"/>
      <c r="AI60"/>
      <c r="AJ60"/>
      <c r="AK60"/>
      <c r="AL60"/>
      <c r="AM60"/>
      <c r="AN60"/>
      <c r="AO60"/>
      <c r="AP60"/>
      <c r="AR60"/>
    </row>
    <row r="61" spans="14:44">
      <c r="AE61"/>
      <c r="AF61"/>
      <c r="AG61"/>
      <c r="AH61"/>
      <c r="AI61"/>
      <c r="AJ61"/>
      <c r="AK61"/>
      <c r="AL61"/>
      <c r="AM61"/>
      <c r="AN61"/>
      <c r="AO61"/>
      <c r="AP61"/>
      <c r="AR61"/>
    </row>
    <row r="62" spans="14:44">
      <c r="AE62"/>
      <c r="AF62"/>
      <c r="AG62"/>
      <c r="AH62"/>
      <c r="AI62"/>
      <c r="AJ62"/>
      <c r="AK62"/>
      <c r="AL62"/>
      <c r="AM62"/>
      <c r="AN62"/>
      <c r="AO62"/>
      <c r="AP62"/>
      <c r="AR62"/>
    </row>
    <row r="63" spans="14:44">
      <c r="AE63"/>
      <c r="AF63"/>
      <c r="AG63"/>
      <c r="AH63"/>
      <c r="AI63"/>
      <c r="AJ63"/>
      <c r="AK63"/>
      <c r="AL63"/>
      <c r="AM63"/>
      <c r="AN63"/>
      <c r="AO63"/>
      <c r="AP63"/>
      <c r="AR63"/>
    </row>
    <row r="64" spans="14:44">
      <c r="AE64"/>
      <c r="AF64"/>
      <c r="AG64"/>
      <c r="AH64"/>
      <c r="AI64"/>
      <c r="AJ64"/>
      <c r="AK64"/>
      <c r="AL64"/>
      <c r="AM64"/>
      <c r="AN64"/>
      <c r="AO64"/>
      <c r="AP64"/>
      <c r="AR64"/>
    </row>
    <row r="65" spans="31:44">
      <c r="AE65"/>
      <c r="AF65"/>
      <c r="AG65"/>
      <c r="AH65"/>
      <c r="AI65"/>
      <c r="AJ65"/>
      <c r="AK65"/>
      <c r="AL65"/>
      <c r="AM65"/>
      <c r="AN65"/>
      <c r="AO65"/>
      <c r="AP65"/>
      <c r="AR65"/>
    </row>
    <row r="66" spans="31:44">
      <c r="AR66"/>
    </row>
  </sheetData>
  <sheetProtection password="CC1A" sheet="1" objects="1" scenarios="1"/>
  <protectedRanges>
    <protectedRange sqref="S5:S9 U5:V9 X5:X9 Z5:AB12 S15:S19 U15:V19 X15:X19 Z15:AB22 S26:S30 U26:V30 X26:X30 Z26:AB34" name="範囲2"/>
    <protectedRange sqref="L4 L6 L7:M8 C15 C17 C18 B21:F23 H21:I23 J21:N23 B27:F29 H27:N29 B33:F35 H33:N35" name="範囲1"/>
  </protectedRanges>
  <mergeCells count="200">
    <mergeCell ref="J39:K39"/>
    <mergeCell ref="J38:K38"/>
    <mergeCell ref="I38:I39"/>
    <mergeCell ref="J24:L24"/>
    <mergeCell ref="M38:N38"/>
    <mergeCell ref="M24:N24"/>
    <mergeCell ref="M20:N20"/>
    <mergeCell ref="M21:N21"/>
    <mergeCell ref="M39:N39"/>
    <mergeCell ref="M22:N22"/>
    <mergeCell ref="M23:N23"/>
    <mergeCell ref="H22:I22"/>
    <mergeCell ref="H21:I21"/>
    <mergeCell ref="M34:N34"/>
    <mergeCell ref="J4:K4"/>
    <mergeCell ref="S4:T4"/>
    <mergeCell ref="U4:V4"/>
    <mergeCell ref="W4:Y4"/>
    <mergeCell ref="Z4:AB4"/>
    <mergeCell ref="U6:V6"/>
    <mergeCell ref="E22:F22"/>
    <mergeCell ref="C22:D22"/>
    <mergeCell ref="Z6:AB6"/>
    <mergeCell ref="U7:V7"/>
    <mergeCell ref="Z7:AB7"/>
    <mergeCell ref="U8:V8"/>
    <mergeCell ref="Z8:AB8"/>
    <mergeCell ref="U16:V16"/>
    <mergeCell ref="Z16:AB16"/>
    <mergeCell ref="U15:V15"/>
    <mergeCell ref="Z15:AB15"/>
    <mergeCell ref="Q14:Q19"/>
    <mergeCell ref="Q4:Q9"/>
    <mergeCell ref="Z19:AB19"/>
    <mergeCell ref="A12:C12"/>
    <mergeCell ref="L8:M8"/>
    <mergeCell ref="L7:M7"/>
    <mergeCell ref="H23:I23"/>
    <mergeCell ref="S14:T14"/>
    <mergeCell ref="A14:B16"/>
    <mergeCell ref="A17:B17"/>
    <mergeCell ref="A18:B18"/>
    <mergeCell ref="Z14:AB14"/>
    <mergeCell ref="P1:AB1"/>
    <mergeCell ref="E23:F23"/>
    <mergeCell ref="U5:V5"/>
    <mergeCell ref="Z5:AB5"/>
    <mergeCell ref="J21:K21"/>
    <mergeCell ref="J22:K22"/>
    <mergeCell ref="J23:K23"/>
    <mergeCell ref="E20:K20"/>
    <mergeCell ref="J8:K8"/>
    <mergeCell ref="E21:F21"/>
    <mergeCell ref="A1:N1"/>
    <mergeCell ref="A2:N2"/>
    <mergeCell ref="D12:F12"/>
    <mergeCell ref="C21:D21"/>
    <mergeCell ref="C20:D20"/>
    <mergeCell ref="L6:N6"/>
    <mergeCell ref="L4:N4"/>
    <mergeCell ref="J7:K7"/>
    <mergeCell ref="J6:K6"/>
    <mergeCell ref="A20:A23"/>
    <mergeCell ref="B21:B23"/>
    <mergeCell ref="W20:Y20"/>
    <mergeCell ref="Z20:AB20"/>
    <mergeCell ref="A9:N10"/>
    <mergeCell ref="J29:K29"/>
    <mergeCell ref="M29:N29"/>
    <mergeCell ref="J36:L36"/>
    <mergeCell ref="M36:N36"/>
    <mergeCell ref="J35:K35"/>
    <mergeCell ref="M35:N35"/>
    <mergeCell ref="C28:D28"/>
    <mergeCell ref="E28:F28"/>
    <mergeCell ref="H28:I28"/>
    <mergeCell ref="J28:K28"/>
    <mergeCell ref="M28:N28"/>
    <mergeCell ref="A26:A29"/>
    <mergeCell ref="B27:B29"/>
    <mergeCell ref="A32:A35"/>
    <mergeCell ref="B33:B35"/>
    <mergeCell ref="J30:L30"/>
    <mergeCell ref="M30:N30"/>
    <mergeCell ref="C32:D32"/>
    <mergeCell ref="E32:K32"/>
    <mergeCell ref="M32:N32"/>
    <mergeCell ref="C33:D33"/>
    <mergeCell ref="E33:F33"/>
    <mergeCell ref="H33:I33"/>
    <mergeCell ref="J33:K33"/>
    <mergeCell ref="M33:N33"/>
    <mergeCell ref="C34:D34"/>
    <mergeCell ref="E34:F34"/>
    <mergeCell ref="H34:I34"/>
    <mergeCell ref="J34:K34"/>
    <mergeCell ref="C35:D35"/>
    <mergeCell ref="E35:F35"/>
    <mergeCell ref="H35:I35"/>
    <mergeCell ref="C29:D29"/>
    <mergeCell ref="E29:F29"/>
    <mergeCell ref="H29:I29"/>
    <mergeCell ref="C17:N17"/>
    <mergeCell ref="C18:N18"/>
    <mergeCell ref="C15:N16"/>
    <mergeCell ref="C14:N14"/>
    <mergeCell ref="C23:D23"/>
    <mergeCell ref="C26:D26"/>
    <mergeCell ref="E26:K26"/>
    <mergeCell ref="M26:N26"/>
    <mergeCell ref="C27:D27"/>
    <mergeCell ref="E27:F27"/>
    <mergeCell ref="H27:I27"/>
    <mergeCell ref="J27:K27"/>
    <mergeCell ref="M27:N27"/>
    <mergeCell ref="AE4:AP5"/>
    <mergeCell ref="AK39:AM39"/>
    <mergeCell ref="AN39:AP39"/>
    <mergeCell ref="AE6:AG7"/>
    <mergeCell ref="AE8:AG9"/>
    <mergeCell ref="AE18:AF18"/>
    <mergeCell ref="AG18:AI18"/>
    <mergeCell ref="AI35:AJ35"/>
    <mergeCell ref="AI36:AJ36"/>
    <mergeCell ref="AI37:AJ37"/>
    <mergeCell ref="AE20:AE23"/>
    <mergeCell ref="AG20:AH20"/>
    <mergeCell ref="AI20:AO20"/>
    <mergeCell ref="AI34:AJ34"/>
    <mergeCell ref="AN34:AP34"/>
    <mergeCell ref="AN35:AP35"/>
    <mergeCell ref="AN36:AP36"/>
    <mergeCell ref="AN37:AP37"/>
    <mergeCell ref="AN38:AP38"/>
    <mergeCell ref="AE32:AE37"/>
    <mergeCell ref="AL22:AM22"/>
    <mergeCell ref="AN22:AO22"/>
    <mergeCell ref="AG32:AH32"/>
    <mergeCell ref="AI32:AJ32"/>
    <mergeCell ref="AQ22:AR22"/>
    <mergeCell ref="AG23:AH23"/>
    <mergeCell ref="AI23:AJ23"/>
    <mergeCell ref="AL23:AM23"/>
    <mergeCell ref="AN23:AO23"/>
    <mergeCell ref="AQ23:AR23"/>
    <mergeCell ref="U9:V9"/>
    <mergeCell ref="Z9:AB9"/>
    <mergeCell ref="Z10:AB10"/>
    <mergeCell ref="W10:Y10"/>
    <mergeCell ref="U19:V19"/>
    <mergeCell ref="Z18:AB18"/>
    <mergeCell ref="U18:V18"/>
    <mergeCell ref="Z17:AB17"/>
    <mergeCell ref="U17:V17"/>
    <mergeCell ref="W14:Y14"/>
    <mergeCell ref="U14:V14"/>
    <mergeCell ref="AK32:AM32"/>
    <mergeCell ref="AN32:AP32"/>
    <mergeCell ref="AK38:AM38"/>
    <mergeCell ref="S24:T25"/>
    <mergeCell ref="R24:R25"/>
    <mergeCell ref="Q24:Q30"/>
    <mergeCell ref="Z31:AB32"/>
    <mergeCell ref="W31:Y32"/>
    <mergeCell ref="W33:Y34"/>
    <mergeCell ref="Z33:AB34"/>
    <mergeCell ref="AI33:AJ33"/>
    <mergeCell ref="AN33:AP33"/>
    <mergeCell ref="Z30:AB30"/>
    <mergeCell ref="U29:V29"/>
    <mergeCell ref="U28:V28"/>
    <mergeCell ref="Z28:AB28"/>
    <mergeCell ref="Z29:AB29"/>
    <mergeCell ref="U26:V26"/>
    <mergeCell ref="Z26:AB26"/>
    <mergeCell ref="U30:V30"/>
    <mergeCell ref="AH6:AR7"/>
    <mergeCell ref="AH8:AR9"/>
    <mergeCell ref="Z11:AB12"/>
    <mergeCell ref="W11:Y12"/>
    <mergeCell ref="W21:Y22"/>
    <mergeCell ref="Z21:AB22"/>
    <mergeCell ref="U27:V27"/>
    <mergeCell ref="Z27:AB27"/>
    <mergeCell ref="Z24:AB25"/>
    <mergeCell ref="W24:Y25"/>
    <mergeCell ref="U24:V25"/>
    <mergeCell ref="AE10:AG14"/>
    <mergeCell ref="AH10:AR14"/>
    <mergeCell ref="AN24:AP24"/>
    <mergeCell ref="AQ24:AR24"/>
    <mergeCell ref="AQ20:AR20"/>
    <mergeCell ref="AF21:AF23"/>
    <mergeCell ref="AG21:AH21"/>
    <mergeCell ref="AI21:AJ21"/>
    <mergeCell ref="AL21:AM21"/>
    <mergeCell ref="AN21:AO21"/>
    <mergeCell ref="AQ21:AR21"/>
    <mergeCell ref="AG22:AH22"/>
    <mergeCell ref="AI22:AJ22"/>
  </mergeCells>
  <phoneticPr fontId="2"/>
  <dataValidations count="2">
    <dataValidation allowBlank="1" showInputMessage="1" showErrorMessage="1" promptTitle="注意！" prompt="数字のみ半角で入力してください" sqref="L21:M23 L33:M35 L27:M29 AP21:AQ23"/>
    <dataValidation allowBlank="1" showInputMessage="1" showErrorMessage="1" promptTitle="注意！" prompt="数字のみ半角で入力_x000a_（単位は自動入力されます）" sqref="Z33 Z20:AB20 AN38:AP38 Z21 AA10:AB10 Z31 Z10:Z11 AN39"/>
  </dataValidations>
  <pageMargins left="0.51181102362204722" right="0.47244094488188981" top="0.48" bottom="0.27559055118110237" header="0.31496062992125984" footer="0.31496062992125984"/>
  <pageSetup paperSize="9" scale="102" orientation="portrait" r:id="rId1"/>
  <colBreaks count="2" manualBreakCount="2">
    <brk id="15" max="39" man="1"/>
    <brk id="29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支出願</vt:lpstr>
      <vt:lpstr>支出願!Print_Area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脇田 夏貴</dc:creator>
  <cp:lastModifiedBy>脇田 夏貴</cp:lastModifiedBy>
  <cp:lastPrinted>2015-12-02T07:17:25Z</cp:lastPrinted>
  <dcterms:created xsi:type="dcterms:W3CDTF">2015-11-24T07:53:16Z</dcterms:created>
  <dcterms:modified xsi:type="dcterms:W3CDTF">2015-12-10T08:27:06Z</dcterms:modified>
</cp:coreProperties>
</file>